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cm/procurement/EMSANEG92022/ProcedureLibrary/Preparation and launching/"/>
    </mc:Choice>
  </mc:AlternateContent>
  <xr:revisionPtr revIDLastSave="0" documentId="13_ncr:1_{96FCDB8B-829A-4008-BDBB-443E76730FD0}" xr6:coauthVersionLast="47" xr6:coauthVersionMax="47" xr10:uidLastSave="{00000000-0000-0000-0000-000000000000}"/>
  <bookViews>
    <workbookView xWindow="-120" yWindow="-120" windowWidth="29040" windowHeight="15840" xr2:uid="{E78EC993-4806-4046-BCF1-93DB9B7633D0}"/>
  </bookViews>
  <sheets>
    <sheet name="Price List" sheetId="1" r:id="rId1"/>
    <sheet name="Scenario for evaluation" sheetId="2" r:id="rId2"/>
  </sheets>
  <definedNames>
    <definedName name="_xlnm.Print_Area" localSheetId="0">'Price List'!$A$1:$E$22</definedName>
    <definedName name="_xlnm.Print_Area" localSheetId="1">'Scenario for evaluation'!$B$1:$E$11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tc={6B503C37-0655-4FA8-854B-1D8955C17709}</author>
  </authors>
  <commentList>
    <comment ref="D2" authorId="0" shapeId="0" xr:uid="{6B503C37-0655-4FA8-854B-1D8955C17709}">
      <text>
        <t>[Threaded comment]
Your version of Excel allows you to read this threaded comment; however, any edits to it will get removed if the file is opened in a newer version of Excel. Learn more: https://go.microsoft.com/fwlink/?linkid=870924
Comment:
    VPA: Do we want smaller unit numbers?  
RMD: Generally with pens, etc., the idea is to order them in larger quantities both to have a stock and to take advantage of bulk discounts. It would be unusual to order an amount of pens smaller than 500, for example. Same with the notebooks below.</t>
      </text>
    </comment>
  </commentList>
</comments>
</file>

<file path=xl/sharedStrings.xml><?xml version="1.0" encoding="utf-8"?>
<sst xmlns="http://schemas.openxmlformats.org/spreadsheetml/2006/main" count="61" uniqueCount="50">
  <si>
    <t>Item 1</t>
  </si>
  <si>
    <t>Number of units</t>
  </si>
  <si>
    <t>Full colour logo branded pen made from recycled or sustainable materials</t>
  </si>
  <si>
    <t>Total price (excluding VAT)</t>
  </si>
  <si>
    <t>Item 2</t>
  </si>
  <si>
    <t>Full colour logo branded notebook made from recycled paper</t>
  </si>
  <si>
    <t>Item 3</t>
  </si>
  <si>
    <t>Full colour logo branded lanyard</t>
  </si>
  <si>
    <t>Item 4</t>
  </si>
  <si>
    <t>Full colour logo branded water bottle, made from sustainable materials</t>
  </si>
  <si>
    <t>Item 5</t>
  </si>
  <si>
    <t>Full colour logo branded ceramic mug</t>
  </si>
  <si>
    <t>Item 6</t>
  </si>
  <si>
    <t>One colour logo branded sustainable wood pencil</t>
  </si>
  <si>
    <t>Item 7</t>
  </si>
  <si>
    <t>Full colour printed branded roll-up stand 850mm x 2000mm</t>
  </si>
  <si>
    <t>Item 8</t>
  </si>
  <si>
    <t>Full colour printed  branded  curved Pop-up stand 4000mm x 2000mm</t>
  </si>
  <si>
    <t>Item 9</t>
  </si>
  <si>
    <t>Pop up exhibition booth, three sides, left side 2 x 2.4, centre 5 x 2.4, right side 2 x 2.4, A/V bracket, transit case, halogen or similar display lights</t>
  </si>
  <si>
    <t>Item 10</t>
  </si>
  <si>
    <t>Fabric backdrop, 6 x 2.4 metres, fire resistant materials used, carry case included, aluminium frame</t>
  </si>
  <si>
    <t>Item 11</t>
  </si>
  <si>
    <t>High visibility vest, yellow, with EMSA logo</t>
  </si>
  <si>
    <t>Item 12</t>
  </si>
  <si>
    <t>High visibility jacket, yellow, with EMSA logo</t>
  </si>
  <si>
    <r>
      <t xml:space="preserve">Price </t>
    </r>
    <r>
      <rPr>
        <b/>
        <sz val="11"/>
        <color theme="1"/>
        <rFont val="Calibri"/>
        <family val="2"/>
        <scheme val="minor"/>
      </rPr>
      <t xml:space="preserve">per unit </t>
    </r>
    <r>
      <rPr>
        <sz val="11"/>
        <color theme="1"/>
        <rFont val="Calibri"/>
        <family val="2"/>
        <scheme val="minor"/>
      </rPr>
      <t>with EMSA's logo including delivery to EMSA's headquarters</t>
    </r>
  </si>
  <si>
    <t>EMSA/NEG/9/2022: Appendix 1 - Price list</t>
  </si>
  <si>
    <t>QUANTITY</t>
  </si>
  <si>
    <t>ITEM</t>
  </si>
  <si>
    <t>PRICE</t>
  </si>
  <si>
    <t>Tote bags made from sustainable or recycled material with EMSA’s logo and the name of the conference</t>
  </si>
  <si>
    <t>Full colour logo branded water bottle, made from glass &amp; wood</t>
  </si>
  <si>
    <t>Lapel magnets with EMSA’s logo and the title of the conference</t>
  </si>
  <si>
    <t>Full colour printed  branded  curved Pop-up stand 4000mm x 2000mm, made to a design provided by EMSA</t>
  </si>
  <si>
    <t>Full colour printed branded roll-up stands 850mm x 2000mm, made to a design provided by EMSA</t>
  </si>
  <si>
    <t>a</t>
  </si>
  <si>
    <t>b</t>
  </si>
  <si>
    <t>c</t>
  </si>
  <si>
    <t>d</t>
  </si>
  <si>
    <t>e</t>
  </si>
  <si>
    <t>f</t>
  </si>
  <si>
    <t>g</t>
  </si>
  <si>
    <t>h</t>
  </si>
  <si>
    <t>Full colour branded lanyards with EMSA logo</t>
  </si>
  <si>
    <t>EMSA/NEG/9/2022: Appendix 2 - PRICE SCENARIO FOR EVALUATION</t>
  </si>
  <si>
    <t>Item</t>
  </si>
  <si>
    <t>Description</t>
  </si>
  <si>
    <t>NOTE: For ordering of units different from the ones listed in this offer, or with deliveries other than EMSA's headquarters, EMSA will send a request for supplies to the contractor in order to assess the price per unit.</t>
  </si>
  <si>
    <t>Price of the bid for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</si>
</sst>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rgb="FFD9D9D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14" applyNumberFormat="0" applyFill="0" applyAlignment="0" applyProtection="0"/>
    <xf numFmtId="0" fontId="4" fillId="3" borderId="15" applyNumberFormat="0" applyAlignment="0" applyProtection="0"/>
  </cellStyleXfs>
  <cellXfs count="42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1" xfId="0" applyFont="1" applyBorder="1"/>
    <xf numFmtId="0" fontId="1" fillId="0" borderId="8" xfId="0" applyFont="1" applyBorder="1"/>
    <xf numFmtId="0" fontId="0" fillId="0" borderId="10" xfId="0" applyBorder="1"/>
    <xf numFmtId="0" fontId="0" fillId="0" borderId="11" xfId="0" applyBorder="1"/>
    <xf numFmtId="0" fontId="1" fillId="0" borderId="11" xfId="0" applyFont="1" applyBorder="1"/>
    <xf numFmtId="0" fontId="0" fillId="0" borderId="12" xfId="0" applyBorder="1"/>
    <xf numFmtId="0" fontId="2" fillId="0" borderId="3" xfId="0" applyFont="1" applyBorder="1" applyAlignment="1">
      <alignment wrapText="1"/>
    </xf>
    <xf numFmtId="0" fontId="6" fillId="0" borderId="17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vertical="center" wrapText="1"/>
    </xf>
    <xf numFmtId="0" fontId="0" fillId="0" borderId="19" xfId="0" applyBorder="1"/>
    <xf numFmtId="0" fontId="0" fillId="0" borderId="20" xfId="0" applyBorder="1"/>
    <xf numFmtId="0" fontId="1" fillId="0" borderId="20" xfId="0" applyFont="1" applyBorder="1"/>
    <xf numFmtId="0" fontId="0" fillId="0" borderId="21" xfId="0" applyBorder="1"/>
    <xf numFmtId="0" fontId="0" fillId="0" borderId="16" xfId="0" applyBorder="1" applyAlignment="1">
      <alignment wrapText="1"/>
    </xf>
    <xf numFmtId="0" fontId="0" fillId="0" borderId="16" xfId="0" applyBorder="1" applyAlignment="1">
      <alignment horizontal="right" wrapText="1"/>
    </xf>
    <xf numFmtId="0" fontId="5" fillId="0" borderId="16" xfId="0" applyFont="1" applyBorder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4" fillId="3" borderId="22" xfId="2" applyBorder="1" applyAlignment="1">
      <alignment horizontal="center" vertical="center" wrapText="1"/>
    </xf>
    <xf numFmtId="0" fontId="8" fillId="4" borderId="23" xfId="0" applyFont="1" applyFill="1" applyBorder="1" applyAlignment="1">
      <alignment vertical="center" wrapText="1"/>
    </xf>
    <xf numFmtId="0" fontId="11" fillId="4" borderId="24" xfId="0" applyFont="1" applyFill="1" applyBorder="1" applyAlignment="1">
      <alignment horizontal="right" vertical="center" wrapText="1"/>
    </xf>
    <xf numFmtId="0" fontId="11" fillId="4" borderId="25" xfId="0" applyFont="1" applyFill="1" applyBorder="1" applyAlignment="1">
      <alignment horizontal="right" vertical="center" wrapText="1"/>
    </xf>
    <xf numFmtId="164" fontId="10" fillId="4" borderId="26" xfId="0" applyNumberFormat="1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3" fillId="0" borderId="14" xfId="1" applyAlignment="1">
      <alignment horizontal="center"/>
    </xf>
    <xf numFmtId="0" fontId="12" fillId="2" borderId="27" xfId="0" applyFont="1" applyFill="1" applyBorder="1" applyAlignment="1">
      <alignment horizontal="left"/>
    </xf>
    <xf numFmtId="0" fontId="9" fillId="0" borderId="18" xfId="0" applyFont="1" applyBorder="1" applyAlignment="1">
      <alignment horizontal="center" vertical="center"/>
    </xf>
  </cellXfs>
  <cellStyles count="3">
    <cellStyle name="Check Cell" xfId="2" builtinId="23"/>
    <cellStyle name="Heading 1" xfId="1" builtinId="16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&quot;€&quot;#,##0.00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top style="double">
          <color rgb="FF3F3F3F"/>
        </top>
        <bottom style="medium">
          <color indexed="64"/>
        </bottom>
      </border>
    </dxf>
    <dxf>
      <border outline="0">
        <bottom style="double">
          <color rgb="FF3F3F3F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  <dxf>
      <border diagonalUp="0" diagonalDown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thin">
          <color indexed="64"/>
        </top>
        <bottom style="medium">
          <color indexed="64"/>
        </bottom>
      </border>
    </dxf>
    <dxf>
      <alignment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S Marta (EMSA)" id="{917551F4-0FAD-4312-90E9-5BC45C4B1C86}" userId="S::Marta.MARTINS@emsa.europa.eu::77ac55f5-fd0d-4965-ad05-30f0df39531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4F4A248-C6B8-476E-922B-3151CD0B9DA5}" name="Table4" displayName="Table4" ref="A2:E22" totalsRowShown="0" headerRowDxfId="12" tableBorderDxfId="11">
  <autoFilter ref="A2:E22" xr:uid="{34F4A248-C6B8-476E-922B-3151CD0B9DA5}"/>
  <tableColumns count="5">
    <tableColumn id="1" xr3:uid="{145C5576-17E2-44F0-ACEA-85496FF03FC3}" name="Item" dataDxfId="10"/>
    <tableColumn id="2" xr3:uid="{604BA97A-D3C9-4110-A827-85690638662B}" name="Description" dataDxfId="9"/>
    <tableColumn id="3" xr3:uid="{91586C21-95E4-45EF-BC19-8EF6FB5CAE33}" name="Number of units" dataDxfId="8"/>
    <tableColumn id="4" xr3:uid="{E608A86D-F5C7-48BD-B2F7-1DEFB0DD6EF0}" name="Price per unit with EMSA's logo including delivery to EMSA's headquarters" dataDxfId="7"/>
    <tableColumn id="5" xr3:uid="{CEAAA352-76ED-4450-BE91-9E7E4CAB3FF1}" name="Total price (excluding VAT)" dataDxfId="6">
      <calculatedColumnFormula>D3*C3</calculatedColumnFormula>
    </tableColumn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AEEB9BE-AA88-4E81-A29E-D989F2BDADE8}" name="Table5" displayName="Table5" ref="B2:E11" totalsRowShown="0" headerRowDxfId="5" headerRowBorderDxfId="4" tableBorderDxfId="3" headerRowCellStyle="Check Cell">
  <autoFilter ref="B2:E11" xr:uid="{1AEEB9BE-AA88-4E81-A29E-D989F2BDADE8}"/>
  <tableColumns count="4">
    <tableColumn id="1" xr3:uid="{C2D88D3D-9EE7-4FC1-B242-EB0D99EE5BF6}" name="ITEM" dataDxfId="2"/>
    <tableColumn id="2" xr3:uid="{99D163AE-BDBF-4AB0-AC8F-F323E777F19F}" name="QUANTITY" dataDxfId="1"/>
    <tableColumn id="3" xr3:uid="{DFBCD2D6-2D34-4B2D-9F6D-BBFB82219D69}" name="Description"/>
    <tableColumn id="4" xr3:uid="{ECEBF38D-5997-4639-B93D-64D3930146AB}" name="PRICE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8-31T15:18:27.50" personId="{917551F4-0FAD-4312-90E9-5BC45C4B1C86}" id="{6B503C37-0655-4FA8-854B-1D8955C17709}">
    <text>VPA: Do we want smaller unit numbers?  
RMD: Generally with pens, etc., the idea is to order them in larger quantities both to have a stock and to take advantage of bulk discounts. It would be unusual to order an amount of pens smaller than 500, for example. Same with the notebooks below.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1DD86-FCB4-44B4-A20D-27D08383676E}">
  <sheetPr>
    <pageSetUpPr fitToPage="1"/>
  </sheetPr>
  <dimension ref="A1:AK1582"/>
  <sheetViews>
    <sheetView tabSelected="1" zoomScale="130" zoomScaleNormal="130" workbookViewId="0">
      <selection activeCell="F1" sqref="F1:F1048576"/>
    </sheetView>
  </sheetViews>
  <sheetFormatPr defaultRowHeight="15" x14ac:dyDescent="0.25"/>
  <cols>
    <col min="1" max="1" width="9.42578125" customWidth="1"/>
    <col min="2" max="2" width="120.85546875" bestFit="1" customWidth="1"/>
    <col min="3" max="3" width="9.28515625" customWidth="1"/>
    <col min="4" max="4" width="24.7109375" customWidth="1"/>
    <col min="5" max="5" width="20" customWidth="1"/>
  </cols>
  <sheetData>
    <row r="1" spans="1:37" ht="20.25" thickBot="1" x14ac:dyDescent="0.35">
      <c r="A1" s="39" t="s">
        <v>27</v>
      </c>
      <c r="B1" s="39"/>
      <c r="C1" s="39"/>
      <c r="D1" s="39"/>
      <c r="E1" s="3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s="32" customFormat="1" ht="45" customHeight="1" thickTop="1" thickBot="1" x14ac:dyDescent="0.3">
      <c r="A2" s="28" t="s">
        <v>46</v>
      </c>
      <c r="B2" s="30" t="s">
        <v>47</v>
      </c>
      <c r="C2" s="28" t="s">
        <v>1</v>
      </c>
      <c r="D2" s="28" t="s">
        <v>26</v>
      </c>
      <c r="E2" s="29" t="s">
        <v>3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3" spans="1:37" x14ac:dyDescent="0.25">
      <c r="A3" s="3" t="s">
        <v>0</v>
      </c>
      <c r="B3" s="4" t="s">
        <v>2</v>
      </c>
      <c r="C3" s="11">
        <v>500</v>
      </c>
      <c r="D3" s="18"/>
      <c r="E3" s="5">
        <f>D3*C3</f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x14ac:dyDescent="0.25">
      <c r="A4" s="6"/>
      <c r="B4" s="2" t="s">
        <v>2</v>
      </c>
      <c r="C4" s="12">
        <v>1000</v>
      </c>
      <c r="D4" s="2"/>
      <c r="E4" s="7">
        <f t="shared" ref="E4:E22" si="0">D4*C4</f>
        <v>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5.75" thickBot="1" x14ac:dyDescent="0.3">
      <c r="A5" s="8"/>
      <c r="B5" s="9" t="s">
        <v>2</v>
      </c>
      <c r="C5" s="13">
        <v>2000</v>
      </c>
      <c r="D5" s="9"/>
      <c r="E5" s="10">
        <f t="shared" si="0"/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x14ac:dyDescent="0.25">
      <c r="A6" s="3" t="s">
        <v>4</v>
      </c>
      <c r="B6" s="4" t="s">
        <v>5</v>
      </c>
      <c r="C6" s="11">
        <v>500</v>
      </c>
      <c r="D6" s="4"/>
      <c r="E6" s="5">
        <f t="shared" si="0"/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x14ac:dyDescent="0.25">
      <c r="A7" s="6"/>
      <c r="B7" s="2" t="s">
        <v>5</v>
      </c>
      <c r="C7" s="12">
        <v>1000</v>
      </c>
      <c r="D7" s="2"/>
      <c r="E7" s="7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5.75" thickBot="1" x14ac:dyDescent="0.3">
      <c r="A8" s="8"/>
      <c r="B8" s="9" t="s">
        <v>5</v>
      </c>
      <c r="C8" s="13">
        <v>2000</v>
      </c>
      <c r="D8" s="9"/>
      <c r="E8" s="10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x14ac:dyDescent="0.25">
      <c r="A9" s="3" t="s">
        <v>6</v>
      </c>
      <c r="B9" s="4" t="s">
        <v>7</v>
      </c>
      <c r="C9" s="11">
        <v>500</v>
      </c>
      <c r="D9" s="4"/>
      <c r="E9" s="5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5.75" thickBot="1" x14ac:dyDescent="0.3">
      <c r="A10" s="8"/>
      <c r="B10" s="9" t="s">
        <v>7</v>
      </c>
      <c r="C10" s="13">
        <v>1000</v>
      </c>
      <c r="D10" s="9"/>
      <c r="E10" s="10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x14ac:dyDescent="0.25">
      <c r="A11" s="3" t="s">
        <v>8</v>
      </c>
      <c r="B11" s="4" t="s">
        <v>9</v>
      </c>
      <c r="C11" s="11">
        <v>200</v>
      </c>
      <c r="D11" s="4"/>
      <c r="E11" s="5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5.75" thickBot="1" x14ac:dyDescent="0.3">
      <c r="A12" s="8"/>
      <c r="B12" s="9" t="s">
        <v>9</v>
      </c>
      <c r="C12" s="13">
        <v>500</v>
      </c>
      <c r="D12" s="9"/>
      <c r="E12" s="10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x14ac:dyDescent="0.25">
      <c r="A13" s="3" t="s">
        <v>10</v>
      </c>
      <c r="B13" s="4" t="s">
        <v>11</v>
      </c>
      <c r="C13" s="11">
        <v>200</v>
      </c>
      <c r="D13" s="4"/>
      <c r="E13" s="5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5.75" thickBot="1" x14ac:dyDescent="0.3">
      <c r="A14" s="8"/>
      <c r="B14" s="9" t="s">
        <v>11</v>
      </c>
      <c r="C14" s="13">
        <v>500</v>
      </c>
      <c r="D14" s="9"/>
      <c r="E14" s="10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x14ac:dyDescent="0.25">
      <c r="A15" s="3" t="s">
        <v>12</v>
      </c>
      <c r="B15" s="4" t="s">
        <v>13</v>
      </c>
      <c r="C15" s="11">
        <v>500</v>
      </c>
      <c r="D15" s="4"/>
      <c r="E15" s="5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5.75" thickBot="1" x14ac:dyDescent="0.3">
      <c r="A16" s="8"/>
      <c r="B16" s="9" t="s">
        <v>13</v>
      </c>
      <c r="C16" s="13">
        <v>1000</v>
      </c>
      <c r="D16" s="9"/>
      <c r="E16" s="10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15.75" thickBot="1" x14ac:dyDescent="0.3">
      <c r="A17" s="14" t="s">
        <v>14</v>
      </c>
      <c r="B17" s="15" t="s">
        <v>15</v>
      </c>
      <c r="C17" s="16">
        <v>1</v>
      </c>
      <c r="D17" s="15"/>
      <c r="E17" s="17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5.75" thickBot="1" x14ac:dyDescent="0.3">
      <c r="A18" s="14" t="s">
        <v>16</v>
      </c>
      <c r="B18" s="15" t="s">
        <v>17</v>
      </c>
      <c r="C18" s="16">
        <v>1</v>
      </c>
      <c r="D18" s="15"/>
      <c r="E18" s="17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ht="15.75" thickBot="1" x14ac:dyDescent="0.3">
      <c r="A19" s="14" t="s">
        <v>18</v>
      </c>
      <c r="B19" s="15" t="s">
        <v>19</v>
      </c>
      <c r="C19" s="16">
        <v>1</v>
      </c>
      <c r="D19" s="15"/>
      <c r="E19" s="17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15.75" thickBot="1" x14ac:dyDescent="0.3">
      <c r="A20" s="14" t="s">
        <v>20</v>
      </c>
      <c r="B20" s="15" t="s">
        <v>21</v>
      </c>
      <c r="C20" s="16">
        <v>1</v>
      </c>
      <c r="D20" s="15"/>
      <c r="E20" s="17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15.75" thickBot="1" x14ac:dyDescent="0.3">
      <c r="A21" s="14" t="s">
        <v>22</v>
      </c>
      <c r="B21" s="15" t="s">
        <v>23</v>
      </c>
      <c r="C21" s="16">
        <v>30</v>
      </c>
      <c r="D21" s="15"/>
      <c r="E21" s="17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15.75" thickBot="1" x14ac:dyDescent="0.3">
      <c r="A22" s="24" t="s">
        <v>24</v>
      </c>
      <c r="B22" s="25" t="s">
        <v>25</v>
      </c>
      <c r="C22" s="26">
        <v>30</v>
      </c>
      <c r="D22" s="25"/>
      <c r="E22" s="27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30" customHeight="1" x14ac:dyDescent="0.25">
      <c r="A23" s="40" t="s">
        <v>48</v>
      </c>
      <c r="B23" s="40"/>
      <c r="C23" s="40"/>
      <c r="D23" s="40"/>
      <c r="E23" s="4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37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1:37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1:37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1:37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7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1:3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1:37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1:37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1:37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1:37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1:37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1:37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1:37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1:37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1:37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1:37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1:37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1:37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1:37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1:37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1:37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1:37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1:37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1:37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1:37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1:37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1:37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1:37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1:37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1:37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1:37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1:37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1:37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1:37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1:37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1:37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1:37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1:37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1:37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1:37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1:37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1:37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1:37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1:37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1:37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1:37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1:37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1:37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1:37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1:37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1:37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1:37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7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1:37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1:37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1:37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1:37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7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1:37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1:37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1:37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1:37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1:37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1:37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1:37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1:37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1:37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1:37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1:37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1:37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1:37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1:37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1:37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1:37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1:37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1:37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1:37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1:37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1:37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1:37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1:37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1:37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1:37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1:37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1:37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1:37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1:37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1:37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1:37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1:37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1:37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1:37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1:37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1:37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1:37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1:37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1:37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1:37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1:37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1:37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1:37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1:37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1:37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1:37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1:37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1:37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1:37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1:37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1:37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1:37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1:37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1:37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1:37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1:37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1:37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1:37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1:37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1:37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1:37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1:37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1:37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1:37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1:37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1:37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1:37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1:37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1:37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1:37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1:37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1:37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1:37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1:37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1:37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1:37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1:37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1:37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1:37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1:37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1:37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1:37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1:37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1:37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1:37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1:37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1:37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1:37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1:37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1:37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1:37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1:37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1:37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1:37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1:37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1:37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1:37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1:37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1:37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1:37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1:37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1:37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1:37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1:37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1:37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1:37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1:37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1:37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1:37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1:37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1:37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1:37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1:37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1:37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1:37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1:37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1:37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1:37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1:37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1:37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1:37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1:37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1:37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1:37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1:37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1:37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1:37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1:37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1:37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1:37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1:37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1:37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1:37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1:37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1:37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1:37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1:37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1:37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1:37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1:37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1:37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1:37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1:37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1:37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1:37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1:37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1:37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1:37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1:37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1:37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1:37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1:37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1:37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1:37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1:37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1:37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1:37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1:37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1:37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1:37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1:37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1:37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1:37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1:37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1:37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1:37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1:37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1:37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1:37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1:37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1:37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1:37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1:37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1:37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1:37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1:37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1:37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1:37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1:37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1:37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1:37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1:37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1:37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1:37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1:37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1:37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1:37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1:37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1:37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1:37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1:37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1:37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1:37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1:37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1:37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1:37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1:37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1:37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1:37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1:37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1:37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1:37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1:37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1:37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1:37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1:37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1:37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1:37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1:37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1:37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1:37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1:37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1:37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1:37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1:37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1:37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1:37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1:37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1:37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1:37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1:37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1:37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1:37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1:37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1:37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1:37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1:37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1:37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1:37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1:37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1:37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1:37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1:37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1:37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1:37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1:37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1:37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1:37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1:37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1:37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1:37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1:37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1:37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1:37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1:37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1:37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1:37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1:37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1:37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1:37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1:37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1:37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1:37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1:37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1:37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1:37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1:37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1:37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1:37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1:37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1:37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1:37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1:37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1:37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1:37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1:37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1:37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1:37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1:37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1:37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1:37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1:37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1:37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1:37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1:37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1:37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1:37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1:37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1:37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1:37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1:37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1:37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1:37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1:37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1:37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1:37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1:37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1:37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1:37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1:37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1:37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1:37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1:37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1:37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1:37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1:37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1:37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1:37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1:37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1:37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1:37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1:37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1:37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1:37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1:37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1:37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1:37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1:37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1:37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1:37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1:37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1:37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1:37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1:37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1:37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1:37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1:37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1:37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1:37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1:37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1:37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1:37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1:37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1:37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1:37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1:37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1:37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1:37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1:37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1:37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1:37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1:37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1:37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1:37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1:37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1:37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1:37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1:37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1:37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1:37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1:37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1:37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1:37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1:37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1:37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1:37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1:37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1:37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1:37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1:37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1:37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1:37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1:37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1:37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1:37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1:37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1:37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1:37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1:37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1:37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1:37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1:37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1:37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1:37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1:37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1:37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1:37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1:37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1:37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1:37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1:37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1:37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1:37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1:37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1:37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1:37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1:37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1:37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1:37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1:37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1:37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1:37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1:37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1:37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1:37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1:37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1:37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1:37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1:37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1:37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1:37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1:37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1:37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1:37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1:37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1:37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1:37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1:37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1:37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1:37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1:37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1:37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1:37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1:37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1:37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1:37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1:37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1:37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1:37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1:37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1:37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1:37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1:37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1:37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1:37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1:37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1:37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1:37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1:37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1:37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1:37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1:37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1:37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1:37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1:37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1:37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1:37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1:37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1:37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1:37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1:37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1:37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1:37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1:37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1:37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1:37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1:37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1:37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1:37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1:37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1:37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1:37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1:37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1:37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1:37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1:37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1:37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1:37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1:37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1:37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1:37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1:37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1:37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1:37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1:37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1:37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1:37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1:37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1:37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1:37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1:37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1:37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1:37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1:37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1:37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1:37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1:37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1:37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1:37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1:37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1:37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1:37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1:37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1:37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1:37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1:37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1:37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1:37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1:37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1:37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1:37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1:37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1:37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1:37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1:37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1:37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1:37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1:37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1:37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1:37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1:37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1:37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1:37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1:37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1:37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1:37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1:37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1:37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1:37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1:37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1:37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1:37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1:37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1:37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1:37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1:37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1:37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1:37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1:37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1:37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1:37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1:37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1:37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1:37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1:37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1:37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1:37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1:37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1:37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1:37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1:37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1:37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1:37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1:37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1:37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1:37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1:37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1:37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1:37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1:37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1:37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1:37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1:37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1:37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1:37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1:37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1:37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1:37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1:37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1:37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1:37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1:37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1:37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1:37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1:37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1:37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1:37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1:37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1:37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1:37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1:37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1:37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1:37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1:37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1:37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1:37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1:37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1:37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1:37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1:37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1:37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1:37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1:37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1:37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1:37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1:37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1:37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1:37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1:37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1:37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1:37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1:37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1:37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1:37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1:37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1:37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1:37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1:37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1:37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1:37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1:37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1:37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1:37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1:37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1:37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1:37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1:37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1:37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1:37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1:37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1:37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1:37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1:37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1:37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1:37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1:37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1:37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1:37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1:37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1:37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1:37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1:37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1:37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1:37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1:37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1:37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1:37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1:37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1:37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1:37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1:37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1:37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1:37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1:37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1:37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1:37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1:37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1:37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1:37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1:37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1:37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1:37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1:37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1:37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1:37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1:37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1:37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1:37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1:37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1:37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1:37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1:37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1:37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1:37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1:37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1:37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1:37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1:37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1:37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1:37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1:37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1:37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1:37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1:37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1:37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1:37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1:37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1:37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1:37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1:37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1:37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1:37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1:37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1:37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1:37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1:37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1:37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1:37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1:37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1:37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1:37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1:37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1:37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1:37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1:37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1:37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1:37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1:37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1:37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1:37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1:37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1:37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1:37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1:37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1:37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1:37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1:37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1:37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1:37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1:37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1:37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1:37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1:37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1:37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1:37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1:37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1:37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1:37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1:37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1:37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1:37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1:37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1:37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1:37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1:37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1:37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1:37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1:37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1:37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1:37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1:37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1:37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1:37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1:37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1:37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1:37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1:37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1:37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1:37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1:37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1:37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1:37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1:37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1:37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1:37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1:37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1:37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1:37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1:37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1:37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  <row r="1021" spans="1:37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</row>
    <row r="1022" spans="1:37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</row>
    <row r="1023" spans="1:37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</row>
    <row r="1024" spans="1:37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</row>
    <row r="1025" spans="1:37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</row>
    <row r="1026" spans="1:37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</row>
    <row r="1027" spans="1:37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</row>
    <row r="1028" spans="1:37" x14ac:dyDescent="0.25"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</row>
    <row r="1029" spans="1:37" x14ac:dyDescent="0.25"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</row>
    <row r="1030" spans="1:37" x14ac:dyDescent="0.25"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</row>
    <row r="1031" spans="1:37" x14ac:dyDescent="0.25"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</row>
    <row r="1032" spans="1:37" x14ac:dyDescent="0.25"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</row>
    <row r="1033" spans="1:37" x14ac:dyDescent="0.25"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</row>
    <row r="1034" spans="1:37" x14ac:dyDescent="0.25"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</row>
    <row r="1035" spans="1:37" x14ac:dyDescent="0.25"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</row>
    <row r="1036" spans="1:37" x14ac:dyDescent="0.25"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</row>
    <row r="1037" spans="1:37" x14ac:dyDescent="0.25"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</row>
    <row r="1038" spans="1:37" x14ac:dyDescent="0.25"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</row>
    <row r="1039" spans="1:37" x14ac:dyDescent="0.25"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</row>
    <row r="1040" spans="1:37" x14ac:dyDescent="0.25"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</row>
    <row r="1041" spans="6:37" x14ac:dyDescent="0.25"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</row>
    <row r="1042" spans="6:37" x14ac:dyDescent="0.25"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</row>
    <row r="1043" spans="6:37" x14ac:dyDescent="0.25"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</row>
    <row r="1044" spans="6:37" x14ac:dyDescent="0.25"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</row>
    <row r="1045" spans="6:37" x14ac:dyDescent="0.25"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</row>
    <row r="1046" spans="6:37" x14ac:dyDescent="0.25"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</row>
    <row r="1047" spans="6:37" x14ac:dyDescent="0.25"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</row>
    <row r="1048" spans="6:37" x14ac:dyDescent="0.25"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</row>
    <row r="1049" spans="6:37" x14ac:dyDescent="0.25"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</row>
    <row r="1050" spans="6:37" x14ac:dyDescent="0.25"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</row>
    <row r="1051" spans="6:37" x14ac:dyDescent="0.25"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</row>
    <row r="1052" spans="6:37" x14ac:dyDescent="0.25"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</row>
    <row r="1053" spans="6:37" x14ac:dyDescent="0.25"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</row>
    <row r="1054" spans="6:37" x14ac:dyDescent="0.25"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</row>
    <row r="1055" spans="6:37" x14ac:dyDescent="0.25"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</row>
    <row r="1056" spans="6:37" x14ac:dyDescent="0.25"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</row>
    <row r="1057" spans="6:37" x14ac:dyDescent="0.25"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</row>
    <row r="1058" spans="6:37" x14ac:dyDescent="0.25"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</row>
    <row r="1059" spans="6:37" x14ac:dyDescent="0.25"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</row>
    <row r="1060" spans="6:37" x14ac:dyDescent="0.25"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</row>
    <row r="1061" spans="6:37" x14ac:dyDescent="0.25"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</row>
    <row r="1062" spans="6:37" x14ac:dyDescent="0.25"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</row>
    <row r="1063" spans="6:37" x14ac:dyDescent="0.25"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</row>
    <row r="1064" spans="6:37" x14ac:dyDescent="0.25"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</row>
    <row r="1065" spans="6:37" x14ac:dyDescent="0.25"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</row>
    <row r="1066" spans="6:37" x14ac:dyDescent="0.25"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</row>
    <row r="1067" spans="6:37" x14ac:dyDescent="0.25"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</row>
    <row r="1068" spans="6:37" x14ac:dyDescent="0.25"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</row>
    <row r="1069" spans="6:37" x14ac:dyDescent="0.25"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</row>
    <row r="1070" spans="6:37" x14ac:dyDescent="0.25"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</row>
    <row r="1071" spans="6:37" x14ac:dyDescent="0.25"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</row>
    <row r="1072" spans="6:37" x14ac:dyDescent="0.25"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</row>
    <row r="1073" spans="6:37" x14ac:dyDescent="0.25"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</row>
    <row r="1074" spans="6:37" x14ac:dyDescent="0.25"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</row>
    <row r="1075" spans="6:37" x14ac:dyDescent="0.25"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</row>
    <row r="1076" spans="6:37" x14ac:dyDescent="0.25"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</row>
    <row r="1077" spans="6:37" x14ac:dyDescent="0.25"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</row>
    <row r="1078" spans="6:37" x14ac:dyDescent="0.25"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</row>
    <row r="1079" spans="6:37" x14ac:dyDescent="0.25"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</row>
    <row r="1080" spans="6:37" x14ac:dyDescent="0.25"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</row>
    <row r="1081" spans="6:37" x14ac:dyDescent="0.25"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</row>
    <row r="1082" spans="6:37" x14ac:dyDescent="0.25"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</row>
    <row r="1083" spans="6:37" x14ac:dyDescent="0.25"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</row>
    <row r="1084" spans="6:37" x14ac:dyDescent="0.25"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</row>
    <row r="1085" spans="6:37" x14ac:dyDescent="0.25"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</row>
    <row r="1086" spans="6:37" x14ac:dyDescent="0.25"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</row>
    <row r="1087" spans="6:37" x14ac:dyDescent="0.25"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</row>
    <row r="1088" spans="6:37" x14ac:dyDescent="0.25"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</row>
    <row r="1089" spans="6:37" x14ac:dyDescent="0.25"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</row>
    <row r="1090" spans="6:37" x14ac:dyDescent="0.25"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</row>
    <row r="1091" spans="6:37" x14ac:dyDescent="0.25"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</row>
    <row r="1092" spans="6:37" x14ac:dyDescent="0.25"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</row>
    <row r="1093" spans="6:37" x14ac:dyDescent="0.25"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</row>
    <row r="1094" spans="6:37" x14ac:dyDescent="0.25"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</row>
    <row r="1095" spans="6:37" x14ac:dyDescent="0.25"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</row>
    <row r="1096" spans="6:37" x14ac:dyDescent="0.25"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</row>
    <row r="1097" spans="6:37" x14ac:dyDescent="0.25"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</row>
    <row r="1098" spans="6:37" x14ac:dyDescent="0.25"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</row>
    <row r="1099" spans="6:37" x14ac:dyDescent="0.25"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</row>
    <row r="1100" spans="6:37" x14ac:dyDescent="0.25"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</row>
    <row r="1101" spans="6:37" x14ac:dyDescent="0.25"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</row>
    <row r="1102" spans="6:37" x14ac:dyDescent="0.25"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</row>
    <row r="1103" spans="6:37" x14ac:dyDescent="0.25"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</row>
    <row r="1104" spans="6:37" x14ac:dyDescent="0.25"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</row>
    <row r="1105" spans="6:37" x14ac:dyDescent="0.25"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</row>
    <row r="1106" spans="6:37" x14ac:dyDescent="0.25"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</row>
    <row r="1107" spans="6:37" x14ac:dyDescent="0.25"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</row>
    <row r="1108" spans="6:37" x14ac:dyDescent="0.25"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</row>
    <row r="1109" spans="6:37" x14ac:dyDescent="0.25"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</row>
    <row r="1110" spans="6:37" x14ac:dyDescent="0.25"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</row>
    <row r="1111" spans="6:37" x14ac:dyDescent="0.25"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</row>
    <row r="1112" spans="6:37" x14ac:dyDescent="0.25"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</row>
    <row r="1113" spans="6:37" x14ac:dyDescent="0.25"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</row>
    <row r="1114" spans="6:37" x14ac:dyDescent="0.25"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</row>
    <row r="1115" spans="6:37" x14ac:dyDescent="0.25"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</row>
    <row r="1116" spans="6:37" x14ac:dyDescent="0.25"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</row>
    <row r="1117" spans="6:37" x14ac:dyDescent="0.25"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</row>
    <row r="1118" spans="6:37" x14ac:dyDescent="0.25"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</row>
    <row r="1119" spans="6:37" x14ac:dyDescent="0.25"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</row>
    <row r="1120" spans="6:37" x14ac:dyDescent="0.25"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</row>
    <row r="1121" spans="6:37" x14ac:dyDescent="0.25"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</row>
    <row r="1122" spans="6:37" x14ac:dyDescent="0.25"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</row>
    <row r="1123" spans="6:37" x14ac:dyDescent="0.25"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</row>
    <row r="1124" spans="6:37" x14ac:dyDescent="0.25"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</row>
    <row r="1125" spans="6:37" x14ac:dyDescent="0.25"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</row>
    <row r="1126" spans="6:37" x14ac:dyDescent="0.25"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</row>
    <row r="1127" spans="6:37" x14ac:dyDescent="0.25"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</row>
    <row r="1128" spans="6:37" x14ac:dyDescent="0.25"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</row>
    <row r="1129" spans="6:37" x14ac:dyDescent="0.25"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</row>
    <row r="1130" spans="6:37" x14ac:dyDescent="0.25"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</row>
    <row r="1131" spans="6:37" x14ac:dyDescent="0.25"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</row>
    <row r="1132" spans="6:37" x14ac:dyDescent="0.25"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</row>
    <row r="1133" spans="6:37" x14ac:dyDescent="0.25"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</row>
    <row r="1134" spans="6:37" x14ac:dyDescent="0.25"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</row>
    <row r="1135" spans="6:37" x14ac:dyDescent="0.25"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</row>
    <row r="1136" spans="6:37" x14ac:dyDescent="0.25"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</row>
    <row r="1137" spans="6:37" x14ac:dyDescent="0.25"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</row>
    <row r="1138" spans="6:37" x14ac:dyDescent="0.25"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</row>
    <row r="1139" spans="6:37" x14ac:dyDescent="0.25"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</row>
    <row r="1140" spans="6:37" x14ac:dyDescent="0.25"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</row>
    <row r="1141" spans="6:37" x14ac:dyDescent="0.25"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</row>
    <row r="1142" spans="6:37" x14ac:dyDescent="0.25"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</row>
    <row r="1143" spans="6:37" x14ac:dyDescent="0.25"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</row>
    <row r="1144" spans="6:37" x14ac:dyDescent="0.25"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</row>
    <row r="1145" spans="6:37" x14ac:dyDescent="0.25"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</row>
    <row r="1146" spans="6:37" x14ac:dyDescent="0.25"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</row>
    <row r="1147" spans="6:37" x14ac:dyDescent="0.25"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</row>
    <row r="1148" spans="6:37" x14ac:dyDescent="0.25"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</row>
    <row r="1149" spans="6:37" x14ac:dyDescent="0.25"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</row>
    <row r="1150" spans="6:37" x14ac:dyDescent="0.25"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</row>
    <row r="1151" spans="6:37" x14ac:dyDescent="0.25"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</row>
    <row r="1152" spans="6:37" x14ac:dyDescent="0.25"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</row>
    <row r="1153" spans="6:37" x14ac:dyDescent="0.25"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</row>
    <row r="1154" spans="6:37" x14ac:dyDescent="0.25"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</row>
    <row r="1155" spans="6:37" x14ac:dyDescent="0.25"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</row>
    <row r="1156" spans="6:37" x14ac:dyDescent="0.25"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</row>
    <row r="1157" spans="6:37" x14ac:dyDescent="0.25"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</row>
    <row r="1158" spans="6:37" x14ac:dyDescent="0.25"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</row>
    <row r="1159" spans="6:37" x14ac:dyDescent="0.25"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</row>
    <row r="1160" spans="6:37" x14ac:dyDescent="0.25"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</row>
    <row r="1161" spans="6:37" x14ac:dyDescent="0.25"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</row>
    <row r="1162" spans="6:37" x14ac:dyDescent="0.25"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</row>
    <row r="1163" spans="6:37" x14ac:dyDescent="0.25"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</row>
    <row r="1164" spans="6:37" x14ac:dyDescent="0.25"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</row>
    <row r="1165" spans="6:37" x14ac:dyDescent="0.25"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</row>
    <row r="1166" spans="6:37" x14ac:dyDescent="0.25"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</row>
    <row r="1167" spans="6:37" x14ac:dyDescent="0.25"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</row>
    <row r="1168" spans="6:37" x14ac:dyDescent="0.25"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</row>
    <row r="1169" spans="6:37" x14ac:dyDescent="0.25"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  <c r="AJ1169" s="1"/>
      <c r="AK1169" s="1"/>
    </row>
    <row r="1170" spans="6:37" x14ac:dyDescent="0.25"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  <c r="AJ1170" s="1"/>
      <c r="AK1170" s="1"/>
    </row>
    <row r="1171" spans="6:37" x14ac:dyDescent="0.25"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  <c r="AJ1171" s="1"/>
      <c r="AK1171" s="1"/>
    </row>
    <row r="1172" spans="6:37" x14ac:dyDescent="0.25"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  <c r="AJ1172" s="1"/>
      <c r="AK1172" s="1"/>
    </row>
    <row r="1173" spans="6:37" x14ac:dyDescent="0.25"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  <c r="AJ1173" s="1"/>
      <c r="AK1173" s="1"/>
    </row>
    <row r="1174" spans="6:37" x14ac:dyDescent="0.25"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</row>
    <row r="1175" spans="6:37" x14ac:dyDescent="0.25"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</row>
    <row r="1176" spans="6:37" x14ac:dyDescent="0.25"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</row>
    <row r="1177" spans="6:37" x14ac:dyDescent="0.25"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</row>
    <row r="1178" spans="6:37" x14ac:dyDescent="0.25"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</row>
    <row r="1179" spans="6:37" x14ac:dyDescent="0.25"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</row>
    <row r="1180" spans="6:37" x14ac:dyDescent="0.25"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</row>
    <row r="1181" spans="6:37" x14ac:dyDescent="0.25"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</row>
    <row r="1182" spans="6:37" x14ac:dyDescent="0.25"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</row>
    <row r="1183" spans="6:37" x14ac:dyDescent="0.25"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</row>
    <row r="1184" spans="6:37" x14ac:dyDescent="0.25"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</row>
    <row r="1185" spans="6:37" x14ac:dyDescent="0.25"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</row>
    <row r="1186" spans="6:37" x14ac:dyDescent="0.25"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</row>
    <row r="1187" spans="6:37" x14ac:dyDescent="0.25"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</row>
    <row r="1188" spans="6:37" x14ac:dyDescent="0.25"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</row>
    <row r="1189" spans="6:37" x14ac:dyDescent="0.25"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</row>
    <row r="1190" spans="6:37" x14ac:dyDescent="0.25"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</row>
    <row r="1191" spans="6:37" x14ac:dyDescent="0.25"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</row>
    <row r="1192" spans="6:37" x14ac:dyDescent="0.25"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</row>
    <row r="1193" spans="6:37" x14ac:dyDescent="0.25"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</row>
    <row r="1194" spans="6:37" x14ac:dyDescent="0.25"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</row>
    <row r="1195" spans="6:37" x14ac:dyDescent="0.25"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</row>
    <row r="1196" spans="6:37" x14ac:dyDescent="0.25"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</row>
    <row r="1197" spans="6:37" x14ac:dyDescent="0.25"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</row>
    <row r="1198" spans="6:37" x14ac:dyDescent="0.25"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</row>
    <row r="1199" spans="6:37" x14ac:dyDescent="0.25"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</row>
    <row r="1200" spans="6:37" x14ac:dyDescent="0.25"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</row>
    <row r="1201" spans="6:37" x14ac:dyDescent="0.25"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</row>
    <row r="1202" spans="6:37" x14ac:dyDescent="0.25"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</row>
    <row r="1203" spans="6:37" x14ac:dyDescent="0.25"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</row>
    <row r="1204" spans="6:37" x14ac:dyDescent="0.25"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</row>
    <row r="1205" spans="6:37" x14ac:dyDescent="0.25"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</row>
    <row r="1206" spans="6:37" x14ac:dyDescent="0.25"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</row>
    <row r="1207" spans="6:37" x14ac:dyDescent="0.25"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</row>
    <row r="1208" spans="6:37" x14ac:dyDescent="0.25"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</row>
    <row r="1209" spans="6:37" x14ac:dyDescent="0.25"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</row>
    <row r="1210" spans="6:37" x14ac:dyDescent="0.25"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</row>
    <row r="1211" spans="6:37" x14ac:dyDescent="0.25"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</row>
    <row r="1212" spans="6:37" x14ac:dyDescent="0.25"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</row>
    <row r="1213" spans="6:37" x14ac:dyDescent="0.25"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  <c r="AJ1213" s="1"/>
      <c r="AK1213" s="1"/>
    </row>
    <row r="1214" spans="6:37" x14ac:dyDescent="0.25"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  <c r="AJ1214" s="1"/>
      <c r="AK1214" s="1"/>
    </row>
    <row r="1215" spans="6:37" x14ac:dyDescent="0.25"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  <c r="AJ1215" s="1"/>
      <c r="AK1215" s="1"/>
    </row>
    <row r="1216" spans="6:37" x14ac:dyDescent="0.25"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  <c r="AJ1216" s="1"/>
      <c r="AK1216" s="1"/>
    </row>
    <row r="1217" spans="6:37" x14ac:dyDescent="0.25"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  <c r="AK1217" s="1"/>
    </row>
    <row r="1218" spans="6:37" x14ac:dyDescent="0.25"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  <c r="AK1218" s="1"/>
    </row>
    <row r="1219" spans="6:37" x14ac:dyDescent="0.25"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  <c r="AK1219" s="1"/>
    </row>
    <row r="1220" spans="6:37" x14ac:dyDescent="0.25"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  <c r="AK1220" s="1"/>
    </row>
    <row r="1221" spans="6:37" x14ac:dyDescent="0.25"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  <c r="AK1221" s="1"/>
    </row>
    <row r="1222" spans="6:37" x14ac:dyDescent="0.25"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  <c r="AK1222" s="1"/>
    </row>
    <row r="1223" spans="6:37" x14ac:dyDescent="0.25"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  <c r="AK1223" s="1"/>
    </row>
    <row r="1224" spans="6:37" x14ac:dyDescent="0.25"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  <c r="AK1224" s="1"/>
    </row>
    <row r="1225" spans="6:37" x14ac:dyDescent="0.25"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  <c r="AK1225" s="1"/>
    </row>
    <row r="1226" spans="6:37" x14ac:dyDescent="0.25"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  <c r="AK1226" s="1"/>
    </row>
    <row r="1227" spans="6:37" x14ac:dyDescent="0.25"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  <c r="AJ1227" s="1"/>
      <c r="AK1227" s="1"/>
    </row>
    <row r="1228" spans="6:37" x14ac:dyDescent="0.25"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</row>
    <row r="1229" spans="6:37" x14ac:dyDescent="0.25"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  <c r="AJ1229" s="1"/>
      <c r="AK1229" s="1"/>
    </row>
    <row r="1230" spans="6:37" x14ac:dyDescent="0.25"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  <c r="AJ1230" s="1"/>
      <c r="AK1230" s="1"/>
    </row>
    <row r="1231" spans="6:37" x14ac:dyDescent="0.25"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  <c r="AJ1231" s="1"/>
      <c r="AK1231" s="1"/>
    </row>
    <row r="1232" spans="6:37" x14ac:dyDescent="0.25"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  <c r="AJ1232" s="1"/>
      <c r="AK1232" s="1"/>
    </row>
    <row r="1233" spans="6:37" x14ac:dyDescent="0.25"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  <c r="AJ1233" s="1"/>
      <c r="AK1233" s="1"/>
    </row>
    <row r="1234" spans="6:37" x14ac:dyDescent="0.25"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  <c r="AJ1234" s="1"/>
      <c r="AK1234" s="1"/>
    </row>
    <row r="1235" spans="6:37" x14ac:dyDescent="0.25"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  <c r="AJ1235" s="1"/>
      <c r="AK1235" s="1"/>
    </row>
    <row r="1236" spans="6:37" x14ac:dyDescent="0.25"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  <c r="AJ1236" s="1"/>
      <c r="AK1236" s="1"/>
    </row>
    <row r="1237" spans="6:37" x14ac:dyDescent="0.25"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  <c r="AJ1237" s="1"/>
      <c r="AK1237" s="1"/>
    </row>
    <row r="1238" spans="6:37" x14ac:dyDescent="0.25"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  <c r="AJ1238" s="1"/>
      <c r="AK1238" s="1"/>
    </row>
    <row r="1239" spans="6:37" x14ac:dyDescent="0.25"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  <c r="AJ1239" s="1"/>
      <c r="AK1239" s="1"/>
    </row>
    <row r="1240" spans="6:37" x14ac:dyDescent="0.25"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  <c r="AJ1240" s="1"/>
      <c r="AK1240" s="1"/>
    </row>
    <row r="1241" spans="6:37" x14ac:dyDescent="0.25"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  <c r="AJ1241" s="1"/>
      <c r="AK1241" s="1"/>
    </row>
    <row r="1242" spans="6:37" x14ac:dyDescent="0.25"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  <c r="AJ1242" s="1"/>
      <c r="AK1242" s="1"/>
    </row>
    <row r="1243" spans="6:37" x14ac:dyDescent="0.25"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  <c r="AJ1243" s="1"/>
      <c r="AK1243" s="1"/>
    </row>
    <row r="1244" spans="6:37" x14ac:dyDescent="0.25"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  <c r="AJ1244" s="1"/>
      <c r="AK1244" s="1"/>
    </row>
    <row r="1245" spans="6:37" x14ac:dyDescent="0.25"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  <c r="AJ1245" s="1"/>
      <c r="AK1245" s="1"/>
    </row>
    <row r="1246" spans="6:37" x14ac:dyDescent="0.25"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  <c r="AJ1246" s="1"/>
      <c r="AK1246" s="1"/>
    </row>
    <row r="1247" spans="6:37" x14ac:dyDescent="0.25"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  <c r="AJ1247" s="1"/>
      <c r="AK1247" s="1"/>
    </row>
    <row r="1248" spans="6:37" x14ac:dyDescent="0.25"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  <c r="AJ1248" s="1"/>
      <c r="AK1248" s="1"/>
    </row>
    <row r="1249" spans="6:37" x14ac:dyDescent="0.25"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"/>
      <c r="AH1249" s="1"/>
      <c r="AI1249" s="1"/>
      <c r="AJ1249" s="1"/>
      <c r="AK1249" s="1"/>
    </row>
    <row r="1250" spans="6:37" x14ac:dyDescent="0.25"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"/>
      <c r="AH1250" s="1"/>
      <c r="AI1250" s="1"/>
      <c r="AJ1250" s="1"/>
      <c r="AK1250" s="1"/>
    </row>
    <row r="1251" spans="6:37" x14ac:dyDescent="0.25"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"/>
      <c r="AH1251" s="1"/>
      <c r="AI1251" s="1"/>
      <c r="AJ1251" s="1"/>
      <c r="AK1251" s="1"/>
    </row>
    <row r="1252" spans="6:37" x14ac:dyDescent="0.25"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  <c r="AJ1252" s="1"/>
      <c r="AK1252" s="1"/>
    </row>
    <row r="1253" spans="6:37" x14ac:dyDescent="0.25"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  <c r="AJ1253" s="1"/>
      <c r="AK1253" s="1"/>
    </row>
    <row r="1254" spans="6:37" x14ac:dyDescent="0.25"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  <c r="AJ1254" s="1"/>
      <c r="AK1254" s="1"/>
    </row>
    <row r="1255" spans="6:37" x14ac:dyDescent="0.25"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"/>
      <c r="AH1255" s="1"/>
      <c r="AI1255" s="1"/>
      <c r="AJ1255" s="1"/>
      <c r="AK1255" s="1"/>
    </row>
    <row r="1256" spans="6:37" x14ac:dyDescent="0.25"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"/>
      <c r="AH1256" s="1"/>
      <c r="AI1256" s="1"/>
      <c r="AJ1256" s="1"/>
      <c r="AK1256" s="1"/>
    </row>
    <row r="1257" spans="6:37" x14ac:dyDescent="0.25"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1"/>
      <c r="AH1257" s="1"/>
      <c r="AI1257" s="1"/>
      <c r="AJ1257" s="1"/>
      <c r="AK1257" s="1"/>
    </row>
    <row r="1258" spans="6:37" x14ac:dyDescent="0.25"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"/>
      <c r="AH1258" s="1"/>
      <c r="AI1258" s="1"/>
      <c r="AJ1258" s="1"/>
      <c r="AK1258" s="1"/>
    </row>
    <row r="1259" spans="6:37" x14ac:dyDescent="0.25"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"/>
      <c r="AH1259" s="1"/>
      <c r="AI1259" s="1"/>
      <c r="AJ1259" s="1"/>
      <c r="AK1259" s="1"/>
    </row>
    <row r="1260" spans="6:37" x14ac:dyDescent="0.25"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"/>
      <c r="AH1260" s="1"/>
      <c r="AI1260" s="1"/>
      <c r="AJ1260" s="1"/>
      <c r="AK1260" s="1"/>
    </row>
    <row r="1261" spans="6:37" x14ac:dyDescent="0.25"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"/>
      <c r="AH1261" s="1"/>
      <c r="AI1261" s="1"/>
      <c r="AJ1261" s="1"/>
      <c r="AK1261" s="1"/>
    </row>
    <row r="1262" spans="6:37" x14ac:dyDescent="0.25"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"/>
      <c r="AH1262" s="1"/>
      <c r="AI1262" s="1"/>
      <c r="AJ1262" s="1"/>
      <c r="AK1262" s="1"/>
    </row>
    <row r="1263" spans="6:37" x14ac:dyDescent="0.25"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"/>
      <c r="AH1263" s="1"/>
      <c r="AI1263" s="1"/>
      <c r="AJ1263" s="1"/>
      <c r="AK1263" s="1"/>
    </row>
    <row r="1264" spans="6:37" x14ac:dyDescent="0.25"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"/>
      <c r="AH1264" s="1"/>
      <c r="AI1264" s="1"/>
      <c r="AJ1264" s="1"/>
      <c r="AK1264" s="1"/>
    </row>
    <row r="1265" spans="6:37" x14ac:dyDescent="0.25"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"/>
      <c r="AH1265" s="1"/>
      <c r="AI1265" s="1"/>
      <c r="AJ1265" s="1"/>
      <c r="AK1265" s="1"/>
    </row>
    <row r="1266" spans="6:37" x14ac:dyDescent="0.25"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"/>
      <c r="AH1266" s="1"/>
      <c r="AI1266" s="1"/>
      <c r="AJ1266" s="1"/>
      <c r="AK1266" s="1"/>
    </row>
    <row r="1267" spans="6:37" x14ac:dyDescent="0.25"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"/>
      <c r="AH1267" s="1"/>
      <c r="AI1267" s="1"/>
      <c r="AJ1267" s="1"/>
      <c r="AK1267" s="1"/>
    </row>
    <row r="1268" spans="6:37" x14ac:dyDescent="0.25"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"/>
      <c r="AH1268" s="1"/>
      <c r="AI1268" s="1"/>
      <c r="AJ1268" s="1"/>
      <c r="AK1268" s="1"/>
    </row>
    <row r="1269" spans="6:37" x14ac:dyDescent="0.25"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"/>
      <c r="AH1269" s="1"/>
      <c r="AI1269" s="1"/>
      <c r="AJ1269" s="1"/>
      <c r="AK1269" s="1"/>
    </row>
    <row r="1270" spans="6:37" x14ac:dyDescent="0.25"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"/>
      <c r="AH1270" s="1"/>
      <c r="AI1270" s="1"/>
      <c r="AJ1270" s="1"/>
      <c r="AK1270" s="1"/>
    </row>
    <row r="1271" spans="6:37" x14ac:dyDescent="0.25"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"/>
      <c r="AH1271" s="1"/>
      <c r="AI1271" s="1"/>
      <c r="AJ1271" s="1"/>
      <c r="AK1271" s="1"/>
    </row>
    <row r="1272" spans="6:37" x14ac:dyDescent="0.25"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"/>
      <c r="AH1272" s="1"/>
      <c r="AI1272" s="1"/>
      <c r="AJ1272" s="1"/>
      <c r="AK1272" s="1"/>
    </row>
    <row r="1273" spans="6:37" x14ac:dyDescent="0.25"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"/>
      <c r="AH1273" s="1"/>
      <c r="AI1273" s="1"/>
      <c r="AJ1273" s="1"/>
      <c r="AK1273" s="1"/>
    </row>
    <row r="1274" spans="6:37" x14ac:dyDescent="0.25"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"/>
      <c r="AH1274" s="1"/>
      <c r="AI1274" s="1"/>
      <c r="AJ1274" s="1"/>
      <c r="AK1274" s="1"/>
    </row>
    <row r="1275" spans="6:37" x14ac:dyDescent="0.25"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"/>
      <c r="AH1275" s="1"/>
      <c r="AI1275" s="1"/>
      <c r="AJ1275" s="1"/>
      <c r="AK1275" s="1"/>
    </row>
    <row r="1276" spans="6:37" x14ac:dyDescent="0.25"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"/>
      <c r="AH1276" s="1"/>
      <c r="AI1276" s="1"/>
      <c r="AJ1276" s="1"/>
      <c r="AK1276" s="1"/>
    </row>
    <row r="1277" spans="6:37" x14ac:dyDescent="0.25"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"/>
      <c r="AH1277" s="1"/>
      <c r="AI1277" s="1"/>
      <c r="AJ1277" s="1"/>
      <c r="AK1277" s="1"/>
    </row>
    <row r="1278" spans="6:37" x14ac:dyDescent="0.25"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  <c r="AJ1278" s="1"/>
      <c r="AK1278" s="1"/>
    </row>
    <row r="1279" spans="6:37" x14ac:dyDescent="0.25"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  <c r="AJ1279" s="1"/>
      <c r="AK1279" s="1"/>
    </row>
    <row r="1280" spans="6:37" x14ac:dyDescent="0.25"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  <c r="AJ1280" s="1"/>
      <c r="AK1280" s="1"/>
    </row>
    <row r="1281" spans="6:37" x14ac:dyDescent="0.25"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  <c r="AJ1281" s="1"/>
      <c r="AK1281" s="1"/>
    </row>
    <row r="1282" spans="6:37" x14ac:dyDescent="0.25"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"/>
      <c r="AH1282" s="1"/>
      <c r="AI1282" s="1"/>
      <c r="AJ1282" s="1"/>
      <c r="AK1282" s="1"/>
    </row>
    <row r="1283" spans="6:37" x14ac:dyDescent="0.25"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"/>
      <c r="AH1283" s="1"/>
      <c r="AI1283" s="1"/>
      <c r="AJ1283" s="1"/>
      <c r="AK1283" s="1"/>
    </row>
    <row r="1284" spans="6:37" x14ac:dyDescent="0.25"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  <c r="AJ1284" s="1"/>
      <c r="AK1284" s="1"/>
    </row>
    <row r="1285" spans="6:37" x14ac:dyDescent="0.25"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"/>
      <c r="AH1285" s="1"/>
      <c r="AI1285" s="1"/>
      <c r="AJ1285" s="1"/>
      <c r="AK1285" s="1"/>
    </row>
    <row r="1286" spans="6:37" x14ac:dyDescent="0.25"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"/>
      <c r="AH1286" s="1"/>
      <c r="AI1286" s="1"/>
      <c r="AJ1286" s="1"/>
      <c r="AK1286" s="1"/>
    </row>
    <row r="1287" spans="6:37" x14ac:dyDescent="0.25"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"/>
      <c r="AH1287" s="1"/>
      <c r="AI1287" s="1"/>
      <c r="AJ1287" s="1"/>
      <c r="AK1287" s="1"/>
    </row>
    <row r="1288" spans="6:37" x14ac:dyDescent="0.25"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"/>
      <c r="AH1288" s="1"/>
      <c r="AI1288" s="1"/>
      <c r="AJ1288" s="1"/>
      <c r="AK1288" s="1"/>
    </row>
    <row r="1289" spans="6:37" x14ac:dyDescent="0.25"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"/>
      <c r="AH1289" s="1"/>
      <c r="AI1289" s="1"/>
      <c r="AJ1289" s="1"/>
      <c r="AK1289" s="1"/>
    </row>
    <row r="1290" spans="6:37" x14ac:dyDescent="0.25"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"/>
      <c r="AH1290" s="1"/>
      <c r="AI1290" s="1"/>
      <c r="AJ1290" s="1"/>
      <c r="AK1290" s="1"/>
    </row>
    <row r="1291" spans="6:37" x14ac:dyDescent="0.25"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"/>
      <c r="AH1291" s="1"/>
      <c r="AI1291" s="1"/>
      <c r="AJ1291" s="1"/>
      <c r="AK1291" s="1"/>
    </row>
    <row r="1292" spans="6:37" x14ac:dyDescent="0.25"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"/>
      <c r="AH1292" s="1"/>
      <c r="AI1292" s="1"/>
      <c r="AJ1292" s="1"/>
      <c r="AK1292" s="1"/>
    </row>
    <row r="1293" spans="6:37" x14ac:dyDescent="0.25"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1"/>
      <c r="AH1293" s="1"/>
      <c r="AI1293" s="1"/>
      <c r="AJ1293" s="1"/>
      <c r="AK1293" s="1"/>
    </row>
    <row r="1294" spans="6:37" x14ac:dyDescent="0.25"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"/>
      <c r="AH1294" s="1"/>
      <c r="AI1294" s="1"/>
      <c r="AJ1294" s="1"/>
      <c r="AK1294" s="1"/>
    </row>
    <row r="1295" spans="6:37" x14ac:dyDescent="0.25"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"/>
      <c r="AH1295" s="1"/>
      <c r="AI1295" s="1"/>
      <c r="AJ1295" s="1"/>
      <c r="AK1295" s="1"/>
    </row>
    <row r="1296" spans="6:37" x14ac:dyDescent="0.25"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"/>
      <c r="AH1296" s="1"/>
      <c r="AI1296" s="1"/>
      <c r="AJ1296" s="1"/>
      <c r="AK1296" s="1"/>
    </row>
    <row r="1297" spans="6:37" x14ac:dyDescent="0.25"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"/>
      <c r="AH1297" s="1"/>
      <c r="AI1297" s="1"/>
      <c r="AJ1297" s="1"/>
      <c r="AK1297" s="1"/>
    </row>
    <row r="1298" spans="6:37" x14ac:dyDescent="0.25"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"/>
      <c r="AH1298" s="1"/>
      <c r="AI1298" s="1"/>
      <c r="AJ1298" s="1"/>
      <c r="AK1298" s="1"/>
    </row>
    <row r="1299" spans="6:37" x14ac:dyDescent="0.25"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"/>
      <c r="AH1299" s="1"/>
      <c r="AI1299" s="1"/>
      <c r="AJ1299" s="1"/>
      <c r="AK1299" s="1"/>
    </row>
    <row r="1300" spans="6:37" x14ac:dyDescent="0.25"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"/>
      <c r="AH1300" s="1"/>
      <c r="AI1300" s="1"/>
      <c r="AJ1300" s="1"/>
      <c r="AK1300" s="1"/>
    </row>
    <row r="1301" spans="6:37" x14ac:dyDescent="0.25"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1"/>
      <c r="AH1301" s="1"/>
      <c r="AI1301" s="1"/>
      <c r="AJ1301" s="1"/>
      <c r="AK1301" s="1"/>
    </row>
    <row r="1302" spans="6:37" x14ac:dyDescent="0.25"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1"/>
      <c r="AH1302" s="1"/>
      <c r="AI1302" s="1"/>
      <c r="AJ1302" s="1"/>
      <c r="AK1302" s="1"/>
    </row>
    <row r="1303" spans="6:37" x14ac:dyDescent="0.25"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1"/>
      <c r="AH1303" s="1"/>
      <c r="AI1303" s="1"/>
      <c r="AJ1303" s="1"/>
      <c r="AK1303" s="1"/>
    </row>
    <row r="1304" spans="6:37" x14ac:dyDescent="0.25"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  <c r="AJ1304" s="1"/>
      <c r="AK1304" s="1"/>
    </row>
    <row r="1305" spans="6:37" x14ac:dyDescent="0.25"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  <c r="AJ1305" s="1"/>
      <c r="AK1305" s="1"/>
    </row>
    <row r="1306" spans="6:37" x14ac:dyDescent="0.25"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  <c r="AJ1306" s="1"/>
      <c r="AK1306" s="1"/>
    </row>
    <row r="1307" spans="6:37" x14ac:dyDescent="0.25"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  <c r="AJ1307" s="1"/>
      <c r="AK1307" s="1"/>
    </row>
    <row r="1308" spans="6:37" x14ac:dyDescent="0.25"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"/>
      <c r="AH1308" s="1"/>
      <c r="AI1308" s="1"/>
      <c r="AJ1308" s="1"/>
      <c r="AK1308" s="1"/>
    </row>
    <row r="1309" spans="6:37" x14ac:dyDescent="0.25"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"/>
      <c r="AH1309" s="1"/>
      <c r="AI1309" s="1"/>
      <c r="AJ1309" s="1"/>
      <c r="AK1309" s="1"/>
    </row>
    <row r="1310" spans="6:37" x14ac:dyDescent="0.25"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"/>
      <c r="AH1310" s="1"/>
      <c r="AI1310" s="1"/>
      <c r="AJ1310" s="1"/>
      <c r="AK1310" s="1"/>
    </row>
    <row r="1311" spans="6:37" x14ac:dyDescent="0.25"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"/>
      <c r="AH1311" s="1"/>
      <c r="AI1311" s="1"/>
      <c r="AJ1311" s="1"/>
      <c r="AK1311" s="1"/>
    </row>
    <row r="1312" spans="6:37" x14ac:dyDescent="0.25"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"/>
      <c r="AH1312" s="1"/>
      <c r="AI1312" s="1"/>
      <c r="AJ1312" s="1"/>
      <c r="AK1312" s="1"/>
    </row>
    <row r="1313" spans="6:37" x14ac:dyDescent="0.25"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"/>
      <c r="AH1313" s="1"/>
      <c r="AI1313" s="1"/>
      <c r="AJ1313" s="1"/>
      <c r="AK1313" s="1"/>
    </row>
    <row r="1314" spans="6:37" x14ac:dyDescent="0.25"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  <c r="AJ1314" s="1"/>
      <c r="AK1314" s="1"/>
    </row>
    <row r="1315" spans="6:37" x14ac:dyDescent="0.25"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"/>
      <c r="AH1315" s="1"/>
      <c r="AI1315" s="1"/>
      <c r="AJ1315" s="1"/>
      <c r="AK1315" s="1"/>
    </row>
    <row r="1316" spans="6:37" x14ac:dyDescent="0.25"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"/>
      <c r="AH1316" s="1"/>
      <c r="AI1316" s="1"/>
      <c r="AJ1316" s="1"/>
      <c r="AK1316" s="1"/>
    </row>
    <row r="1317" spans="6:37" x14ac:dyDescent="0.25"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"/>
      <c r="AH1317" s="1"/>
      <c r="AI1317" s="1"/>
      <c r="AJ1317" s="1"/>
      <c r="AK1317" s="1"/>
    </row>
    <row r="1318" spans="6:37" x14ac:dyDescent="0.25"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"/>
      <c r="AH1318" s="1"/>
      <c r="AI1318" s="1"/>
      <c r="AJ1318" s="1"/>
      <c r="AK1318" s="1"/>
    </row>
    <row r="1319" spans="6:37" x14ac:dyDescent="0.25"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"/>
      <c r="AH1319" s="1"/>
      <c r="AI1319" s="1"/>
      <c r="AJ1319" s="1"/>
      <c r="AK1319" s="1"/>
    </row>
    <row r="1320" spans="6:37" x14ac:dyDescent="0.25"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"/>
      <c r="AH1320" s="1"/>
      <c r="AI1320" s="1"/>
      <c r="AJ1320" s="1"/>
      <c r="AK1320" s="1"/>
    </row>
    <row r="1321" spans="6:37" x14ac:dyDescent="0.25"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"/>
      <c r="AH1321" s="1"/>
      <c r="AI1321" s="1"/>
      <c r="AJ1321" s="1"/>
      <c r="AK1321" s="1"/>
    </row>
    <row r="1322" spans="6:37" x14ac:dyDescent="0.25"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"/>
      <c r="AH1322" s="1"/>
      <c r="AI1322" s="1"/>
      <c r="AJ1322" s="1"/>
      <c r="AK1322" s="1"/>
    </row>
    <row r="1323" spans="6:37" x14ac:dyDescent="0.25"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"/>
      <c r="AH1323" s="1"/>
      <c r="AI1323" s="1"/>
      <c r="AJ1323" s="1"/>
      <c r="AK1323" s="1"/>
    </row>
    <row r="1324" spans="6:37" x14ac:dyDescent="0.25"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  <c r="AJ1324" s="1"/>
      <c r="AK1324" s="1"/>
    </row>
    <row r="1325" spans="6:37" x14ac:dyDescent="0.25"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  <c r="AJ1325" s="1"/>
      <c r="AK1325" s="1"/>
    </row>
    <row r="1326" spans="6:37" x14ac:dyDescent="0.25"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</row>
    <row r="1327" spans="6:37" x14ac:dyDescent="0.25"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</row>
    <row r="1328" spans="6:37" x14ac:dyDescent="0.25"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</row>
    <row r="1329" spans="6:37" x14ac:dyDescent="0.25"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</row>
    <row r="1330" spans="6:37" x14ac:dyDescent="0.25"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</row>
    <row r="1331" spans="6:37" x14ac:dyDescent="0.25"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</row>
    <row r="1332" spans="6:37" x14ac:dyDescent="0.25"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</row>
    <row r="1333" spans="6:37" x14ac:dyDescent="0.25"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</row>
    <row r="1334" spans="6:37" x14ac:dyDescent="0.25"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</row>
    <row r="1335" spans="6:37" x14ac:dyDescent="0.25"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</row>
    <row r="1336" spans="6:37" x14ac:dyDescent="0.25"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</row>
    <row r="1337" spans="6:37" x14ac:dyDescent="0.25"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</row>
    <row r="1338" spans="6:37" x14ac:dyDescent="0.25"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</row>
    <row r="1339" spans="6:37" x14ac:dyDescent="0.25"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"/>
      <c r="AH1339" s="1"/>
      <c r="AI1339" s="1"/>
      <c r="AJ1339" s="1"/>
      <c r="AK1339" s="1"/>
    </row>
    <row r="1340" spans="6:37" x14ac:dyDescent="0.25"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"/>
      <c r="AH1340" s="1"/>
      <c r="AI1340" s="1"/>
      <c r="AJ1340" s="1"/>
      <c r="AK1340" s="1"/>
    </row>
    <row r="1341" spans="6:37" x14ac:dyDescent="0.25"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"/>
      <c r="AH1341" s="1"/>
      <c r="AI1341" s="1"/>
      <c r="AJ1341" s="1"/>
      <c r="AK1341" s="1"/>
    </row>
    <row r="1342" spans="6:37" x14ac:dyDescent="0.25"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"/>
      <c r="AH1342" s="1"/>
      <c r="AI1342" s="1"/>
      <c r="AJ1342" s="1"/>
      <c r="AK1342" s="1"/>
    </row>
    <row r="1343" spans="6:37" x14ac:dyDescent="0.25"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1"/>
      <c r="AH1343" s="1"/>
      <c r="AI1343" s="1"/>
      <c r="AJ1343" s="1"/>
      <c r="AK1343" s="1"/>
    </row>
    <row r="1344" spans="6:37" x14ac:dyDescent="0.25"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1"/>
      <c r="AH1344" s="1"/>
      <c r="AI1344" s="1"/>
      <c r="AJ1344" s="1"/>
      <c r="AK1344" s="1"/>
    </row>
    <row r="1345" spans="6:37" x14ac:dyDescent="0.25"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1"/>
      <c r="AH1345" s="1"/>
      <c r="AI1345" s="1"/>
      <c r="AJ1345" s="1"/>
      <c r="AK1345" s="1"/>
    </row>
    <row r="1346" spans="6:37" x14ac:dyDescent="0.25"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1"/>
      <c r="AH1346" s="1"/>
      <c r="AI1346" s="1"/>
      <c r="AJ1346" s="1"/>
      <c r="AK1346" s="1"/>
    </row>
    <row r="1347" spans="6:37" x14ac:dyDescent="0.25"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1"/>
      <c r="AH1347" s="1"/>
      <c r="AI1347" s="1"/>
      <c r="AJ1347" s="1"/>
      <c r="AK1347" s="1"/>
    </row>
    <row r="1348" spans="6:37" x14ac:dyDescent="0.25"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/>
      <c r="AG1348" s="1"/>
      <c r="AH1348" s="1"/>
      <c r="AI1348" s="1"/>
      <c r="AJ1348" s="1"/>
      <c r="AK1348" s="1"/>
    </row>
    <row r="1349" spans="6:37" x14ac:dyDescent="0.25"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1"/>
      <c r="AH1349" s="1"/>
      <c r="AI1349" s="1"/>
      <c r="AJ1349" s="1"/>
      <c r="AK1349" s="1"/>
    </row>
    <row r="1350" spans="6:37" x14ac:dyDescent="0.25"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1"/>
      <c r="AH1350" s="1"/>
      <c r="AI1350" s="1"/>
      <c r="AJ1350" s="1"/>
      <c r="AK1350" s="1"/>
    </row>
    <row r="1351" spans="6:37" x14ac:dyDescent="0.25"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1"/>
      <c r="AH1351" s="1"/>
      <c r="AI1351" s="1"/>
      <c r="AJ1351" s="1"/>
      <c r="AK1351" s="1"/>
    </row>
    <row r="1352" spans="6:37" x14ac:dyDescent="0.25"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1"/>
      <c r="AH1352" s="1"/>
      <c r="AI1352" s="1"/>
      <c r="AJ1352" s="1"/>
      <c r="AK1352" s="1"/>
    </row>
    <row r="1353" spans="6:37" x14ac:dyDescent="0.25"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/>
      <c r="AG1353" s="1"/>
      <c r="AH1353" s="1"/>
      <c r="AI1353" s="1"/>
      <c r="AJ1353" s="1"/>
      <c r="AK1353" s="1"/>
    </row>
    <row r="1354" spans="6:37" x14ac:dyDescent="0.25"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1"/>
      <c r="AH1354" s="1"/>
      <c r="AI1354" s="1"/>
      <c r="AJ1354" s="1"/>
      <c r="AK1354" s="1"/>
    </row>
    <row r="1355" spans="6:37" x14ac:dyDescent="0.25"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1"/>
      <c r="AH1355" s="1"/>
      <c r="AI1355" s="1"/>
      <c r="AJ1355" s="1"/>
      <c r="AK1355" s="1"/>
    </row>
    <row r="1356" spans="6:37" x14ac:dyDescent="0.25"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"/>
      <c r="AH1356" s="1"/>
      <c r="AI1356" s="1"/>
      <c r="AJ1356" s="1"/>
      <c r="AK1356" s="1"/>
    </row>
    <row r="1357" spans="6:37" x14ac:dyDescent="0.25"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</row>
    <row r="1358" spans="6:37" x14ac:dyDescent="0.25"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</row>
    <row r="1359" spans="6:37" x14ac:dyDescent="0.25"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</row>
    <row r="1360" spans="6:37" x14ac:dyDescent="0.25"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</row>
    <row r="1361" spans="6:37" x14ac:dyDescent="0.25"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</row>
    <row r="1362" spans="6:37" x14ac:dyDescent="0.25"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</row>
    <row r="1363" spans="6:37" x14ac:dyDescent="0.25"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</row>
    <row r="1364" spans="6:37" x14ac:dyDescent="0.25"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</row>
    <row r="1365" spans="6:37" x14ac:dyDescent="0.25"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</row>
    <row r="1366" spans="6:37" x14ac:dyDescent="0.25"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</row>
    <row r="1367" spans="6:37" x14ac:dyDescent="0.25"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</row>
    <row r="1368" spans="6:37" x14ac:dyDescent="0.25"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"/>
      <c r="AH1368" s="1"/>
      <c r="AI1368" s="1"/>
      <c r="AJ1368" s="1"/>
      <c r="AK1368" s="1"/>
    </row>
    <row r="1369" spans="6:37" x14ac:dyDescent="0.25"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"/>
      <c r="AH1369" s="1"/>
      <c r="AI1369" s="1"/>
      <c r="AJ1369" s="1"/>
      <c r="AK1369" s="1"/>
    </row>
    <row r="1370" spans="6:37" x14ac:dyDescent="0.25"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1"/>
      <c r="AH1370" s="1"/>
      <c r="AI1370" s="1"/>
      <c r="AJ1370" s="1"/>
      <c r="AK1370" s="1"/>
    </row>
    <row r="1371" spans="6:37" x14ac:dyDescent="0.25"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1"/>
      <c r="AH1371" s="1"/>
      <c r="AI1371" s="1"/>
      <c r="AJ1371" s="1"/>
      <c r="AK1371" s="1"/>
    </row>
    <row r="1372" spans="6:37" x14ac:dyDescent="0.25"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"/>
      <c r="AH1372" s="1"/>
      <c r="AI1372" s="1"/>
      <c r="AJ1372" s="1"/>
      <c r="AK1372" s="1"/>
    </row>
    <row r="1373" spans="6:37" x14ac:dyDescent="0.25"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"/>
      <c r="AH1373" s="1"/>
      <c r="AI1373" s="1"/>
      <c r="AJ1373" s="1"/>
      <c r="AK1373" s="1"/>
    </row>
    <row r="1374" spans="6:37" x14ac:dyDescent="0.25"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"/>
      <c r="AH1374" s="1"/>
      <c r="AI1374" s="1"/>
      <c r="AJ1374" s="1"/>
      <c r="AK1374" s="1"/>
    </row>
    <row r="1375" spans="6:37" x14ac:dyDescent="0.25"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"/>
      <c r="AH1375" s="1"/>
      <c r="AI1375" s="1"/>
      <c r="AJ1375" s="1"/>
      <c r="AK1375" s="1"/>
    </row>
    <row r="1376" spans="6:37" x14ac:dyDescent="0.25"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"/>
      <c r="AH1376" s="1"/>
      <c r="AI1376" s="1"/>
      <c r="AJ1376" s="1"/>
      <c r="AK1376" s="1"/>
    </row>
    <row r="1377" spans="6:37" x14ac:dyDescent="0.25"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"/>
      <c r="AH1377" s="1"/>
      <c r="AI1377" s="1"/>
      <c r="AJ1377" s="1"/>
      <c r="AK1377" s="1"/>
    </row>
    <row r="1378" spans="6:37" x14ac:dyDescent="0.25"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  <c r="Y1378" s="1"/>
      <c r="Z1378" s="1"/>
      <c r="AA1378" s="1"/>
      <c r="AB1378" s="1"/>
      <c r="AC1378" s="1"/>
      <c r="AD1378" s="1"/>
      <c r="AE1378" s="1"/>
      <c r="AF1378" s="1"/>
      <c r="AG1378" s="1"/>
      <c r="AH1378" s="1"/>
      <c r="AI1378" s="1"/>
      <c r="AJ1378" s="1"/>
      <c r="AK1378" s="1"/>
    </row>
    <row r="1379" spans="6:37" x14ac:dyDescent="0.25"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"/>
      <c r="AH1379" s="1"/>
      <c r="AI1379" s="1"/>
      <c r="AJ1379" s="1"/>
      <c r="AK1379" s="1"/>
    </row>
    <row r="1380" spans="6:37" x14ac:dyDescent="0.25"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"/>
      <c r="AH1380" s="1"/>
      <c r="AI1380" s="1"/>
      <c r="AJ1380" s="1"/>
      <c r="AK1380" s="1"/>
    </row>
    <row r="1381" spans="6:37" x14ac:dyDescent="0.25"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"/>
      <c r="AH1381" s="1"/>
      <c r="AI1381" s="1"/>
      <c r="AJ1381" s="1"/>
      <c r="AK1381" s="1"/>
    </row>
    <row r="1382" spans="6:37" x14ac:dyDescent="0.25"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  <c r="AJ1382" s="1"/>
      <c r="AK1382" s="1"/>
    </row>
    <row r="1383" spans="6:37" x14ac:dyDescent="0.25"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  <c r="AJ1383" s="1"/>
      <c r="AK1383" s="1"/>
    </row>
    <row r="1384" spans="6:37" x14ac:dyDescent="0.25"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  <c r="AJ1384" s="1"/>
      <c r="AK1384" s="1"/>
    </row>
    <row r="1385" spans="6:37" x14ac:dyDescent="0.25"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  <c r="AJ1385" s="1"/>
      <c r="AK1385" s="1"/>
    </row>
    <row r="1386" spans="6:37" x14ac:dyDescent="0.25"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1"/>
      <c r="AH1386" s="1"/>
      <c r="AI1386" s="1"/>
      <c r="AJ1386" s="1"/>
      <c r="AK1386" s="1"/>
    </row>
    <row r="1387" spans="6:37" x14ac:dyDescent="0.25"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1"/>
      <c r="AH1387" s="1"/>
      <c r="AI1387" s="1"/>
      <c r="AJ1387" s="1"/>
      <c r="AK1387" s="1"/>
    </row>
    <row r="1388" spans="6:37" x14ac:dyDescent="0.25"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1"/>
      <c r="AH1388" s="1"/>
      <c r="AI1388" s="1"/>
      <c r="AJ1388" s="1"/>
      <c r="AK1388" s="1"/>
    </row>
    <row r="1389" spans="6:37" x14ac:dyDescent="0.25"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1"/>
      <c r="AH1389" s="1"/>
      <c r="AI1389" s="1"/>
      <c r="AJ1389" s="1"/>
      <c r="AK1389" s="1"/>
    </row>
    <row r="1390" spans="6:37" x14ac:dyDescent="0.25"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1"/>
      <c r="AH1390" s="1"/>
      <c r="AI1390" s="1"/>
      <c r="AJ1390" s="1"/>
      <c r="AK1390" s="1"/>
    </row>
    <row r="1391" spans="6:37" x14ac:dyDescent="0.25"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1"/>
      <c r="AH1391" s="1"/>
      <c r="AI1391" s="1"/>
      <c r="AJ1391" s="1"/>
      <c r="AK1391" s="1"/>
    </row>
    <row r="1392" spans="6:37" x14ac:dyDescent="0.25"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1"/>
      <c r="AH1392" s="1"/>
      <c r="AI1392" s="1"/>
      <c r="AJ1392" s="1"/>
      <c r="AK1392" s="1"/>
    </row>
    <row r="1393" spans="6:37" x14ac:dyDescent="0.25"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1"/>
      <c r="AH1393" s="1"/>
      <c r="AI1393" s="1"/>
      <c r="AJ1393" s="1"/>
      <c r="AK1393" s="1"/>
    </row>
    <row r="1394" spans="6:37" x14ac:dyDescent="0.25"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1"/>
      <c r="AH1394" s="1"/>
      <c r="AI1394" s="1"/>
      <c r="AJ1394" s="1"/>
      <c r="AK1394" s="1"/>
    </row>
    <row r="1395" spans="6:37" x14ac:dyDescent="0.25"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"/>
      <c r="AH1395" s="1"/>
      <c r="AI1395" s="1"/>
      <c r="AJ1395" s="1"/>
      <c r="AK1395" s="1"/>
    </row>
    <row r="1396" spans="6:37" x14ac:dyDescent="0.25"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"/>
      <c r="AH1396" s="1"/>
      <c r="AI1396" s="1"/>
      <c r="AJ1396" s="1"/>
      <c r="AK1396" s="1"/>
    </row>
    <row r="1397" spans="6:37" x14ac:dyDescent="0.25"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"/>
      <c r="AH1397" s="1"/>
      <c r="AI1397" s="1"/>
      <c r="AJ1397" s="1"/>
      <c r="AK1397" s="1"/>
    </row>
    <row r="1398" spans="6:37" x14ac:dyDescent="0.25"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"/>
      <c r="AH1398" s="1"/>
      <c r="AI1398" s="1"/>
      <c r="AJ1398" s="1"/>
      <c r="AK1398" s="1"/>
    </row>
    <row r="1399" spans="6:37" x14ac:dyDescent="0.25"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"/>
      <c r="AH1399" s="1"/>
      <c r="AI1399" s="1"/>
      <c r="AJ1399" s="1"/>
      <c r="AK1399" s="1"/>
    </row>
    <row r="1400" spans="6:37" x14ac:dyDescent="0.25"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"/>
      <c r="AH1400" s="1"/>
      <c r="AI1400" s="1"/>
      <c r="AJ1400" s="1"/>
      <c r="AK1400" s="1"/>
    </row>
    <row r="1401" spans="6:37" x14ac:dyDescent="0.25"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"/>
      <c r="AH1401" s="1"/>
      <c r="AI1401" s="1"/>
      <c r="AJ1401" s="1"/>
      <c r="AK1401" s="1"/>
    </row>
    <row r="1402" spans="6:37" x14ac:dyDescent="0.25"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"/>
      <c r="AH1402" s="1"/>
      <c r="AI1402" s="1"/>
      <c r="AJ1402" s="1"/>
      <c r="AK1402" s="1"/>
    </row>
    <row r="1403" spans="6:37" x14ac:dyDescent="0.25"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"/>
      <c r="AH1403" s="1"/>
      <c r="AI1403" s="1"/>
      <c r="AJ1403" s="1"/>
      <c r="AK1403" s="1"/>
    </row>
    <row r="1404" spans="6:37" x14ac:dyDescent="0.25"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"/>
      <c r="AH1404" s="1"/>
      <c r="AI1404" s="1"/>
      <c r="AJ1404" s="1"/>
      <c r="AK1404" s="1"/>
    </row>
    <row r="1405" spans="6:37" x14ac:dyDescent="0.25"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"/>
      <c r="AH1405" s="1"/>
      <c r="AI1405" s="1"/>
      <c r="AJ1405" s="1"/>
      <c r="AK1405" s="1"/>
    </row>
    <row r="1406" spans="6:37" x14ac:dyDescent="0.25"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"/>
      <c r="AH1406" s="1"/>
      <c r="AI1406" s="1"/>
      <c r="AJ1406" s="1"/>
      <c r="AK1406" s="1"/>
    </row>
    <row r="1407" spans="6:37" x14ac:dyDescent="0.25"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"/>
      <c r="AH1407" s="1"/>
      <c r="AI1407" s="1"/>
      <c r="AJ1407" s="1"/>
      <c r="AK1407" s="1"/>
    </row>
    <row r="1408" spans="6:37" x14ac:dyDescent="0.25"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  <c r="AJ1408" s="1"/>
      <c r="AK1408" s="1"/>
    </row>
    <row r="1409" spans="6:37" x14ac:dyDescent="0.25"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  <c r="AJ1409" s="1"/>
      <c r="AK1409" s="1"/>
    </row>
    <row r="1410" spans="6:37" x14ac:dyDescent="0.25"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  <c r="AJ1410" s="1"/>
      <c r="AK1410" s="1"/>
    </row>
    <row r="1411" spans="6:37" x14ac:dyDescent="0.25"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  <c r="AJ1411" s="1"/>
      <c r="AK1411" s="1"/>
    </row>
    <row r="1412" spans="6:37" x14ac:dyDescent="0.25"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  <c r="AJ1412" s="1"/>
      <c r="AK1412" s="1"/>
    </row>
    <row r="1413" spans="6:37" x14ac:dyDescent="0.25"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"/>
      <c r="AH1413" s="1"/>
      <c r="AI1413" s="1"/>
      <c r="AJ1413" s="1"/>
      <c r="AK1413" s="1"/>
    </row>
    <row r="1414" spans="6:37" x14ac:dyDescent="0.25"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"/>
      <c r="AH1414" s="1"/>
      <c r="AI1414" s="1"/>
      <c r="AJ1414" s="1"/>
      <c r="AK1414" s="1"/>
    </row>
    <row r="1415" spans="6:37" x14ac:dyDescent="0.25"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"/>
      <c r="AH1415" s="1"/>
      <c r="AI1415" s="1"/>
      <c r="AJ1415" s="1"/>
      <c r="AK1415" s="1"/>
    </row>
    <row r="1416" spans="6:37" x14ac:dyDescent="0.25"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"/>
      <c r="AH1416" s="1"/>
      <c r="AI1416" s="1"/>
      <c r="AJ1416" s="1"/>
      <c r="AK1416" s="1"/>
    </row>
    <row r="1417" spans="6:37" x14ac:dyDescent="0.25"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"/>
      <c r="AH1417" s="1"/>
      <c r="AI1417" s="1"/>
      <c r="AJ1417" s="1"/>
      <c r="AK1417" s="1"/>
    </row>
    <row r="1418" spans="6:37" x14ac:dyDescent="0.25"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"/>
      <c r="AH1418" s="1"/>
      <c r="AI1418" s="1"/>
      <c r="AJ1418" s="1"/>
      <c r="AK1418" s="1"/>
    </row>
    <row r="1419" spans="6:37" x14ac:dyDescent="0.25"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"/>
      <c r="AH1419" s="1"/>
      <c r="AI1419" s="1"/>
      <c r="AJ1419" s="1"/>
      <c r="AK1419" s="1"/>
    </row>
    <row r="1420" spans="6:37" x14ac:dyDescent="0.25"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"/>
      <c r="AH1420" s="1"/>
      <c r="AI1420" s="1"/>
      <c r="AJ1420" s="1"/>
      <c r="AK1420" s="1"/>
    </row>
    <row r="1421" spans="6:37" x14ac:dyDescent="0.25"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"/>
      <c r="AH1421" s="1"/>
      <c r="AI1421" s="1"/>
      <c r="AJ1421" s="1"/>
      <c r="AK1421" s="1"/>
    </row>
    <row r="1422" spans="6:37" x14ac:dyDescent="0.25"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"/>
      <c r="AH1422" s="1"/>
      <c r="AI1422" s="1"/>
      <c r="AJ1422" s="1"/>
      <c r="AK1422" s="1"/>
    </row>
    <row r="1423" spans="6:37" x14ac:dyDescent="0.25"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"/>
      <c r="AH1423" s="1"/>
      <c r="AI1423" s="1"/>
      <c r="AJ1423" s="1"/>
      <c r="AK1423" s="1"/>
    </row>
    <row r="1424" spans="6:37" x14ac:dyDescent="0.25"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"/>
      <c r="AH1424" s="1"/>
      <c r="AI1424" s="1"/>
      <c r="AJ1424" s="1"/>
      <c r="AK1424" s="1"/>
    </row>
    <row r="1425" spans="6:37" x14ac:dyDescent="0.25"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"/>
      <c r="AH1425" s="1"/>
      <c r="AI1425" s="1"/>
      <c r="AJ1425" s="1"/>
      <c r="AK1425" s="1"/>
    </row>
    <row r="1426" spans="6:37" x14ac:dyDescent="0.25"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"/>
      <c r="AH1426" s="1"/>
      <c r="AI1426" s="1"/>
      <c r="AJ1426" s="1"/>
      <c r="AK1426" s="1"/>
    </row>
    <row r="1427" spans="6:37" x14ac:dyDescent="0.25"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"/>
      <c r="AH1427" s="1"/>
      <c r="AI1427" s="1"/>
      <c r="AJ1427" s="1"/>
      <c r="AK1427" s="1"/>
    </row>
    <row r="1428" spans="6:37" x14ac:dyDescent="0.25"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"/>
      <c r="AH1428" s="1"/>
      <c r="AI1428" s="1"/>
      <c r="AJ1428" s="1"/>
      <c r="AK1428" s="1"/>
    </row>
    <row r="1429" spans="6:37" x14ac:dyDescent="0.25"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"/>
      <c r="AH1429" s="1"/>
      <c r="AI1429" s="1"/>
      <c r="AJ1429" s="1"/>
      <c r="AK1429" s="1"/>
    </row>
    <row r="1430" spans="6:37" x14ac:dyDescent="0.25"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"/>
      <c r="AH1430" s="1"/>
      <c r="AI1430" s="1"/>
      <c r="AJ1430" s="1"/>
      <c r="AK1430" s="1"/>
    </row>
    <row r="1431" spans="6:37" x14ac:dyDescent="0.25"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"/>
      <c r="AH1431" s="1"/>
      <c r="AI1431" s="1"/>
      <c r="AJ1431" s="1"/>
      <c r="AK1431" s="1"/>
    </row>
    <row r="1432" spans="6:37" x14ac:dyDescent="0.25"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"/>
      <c r="AH1432" s="1"/>
      <c r="AI1432" s="1"/>
      <c r="AJ1432" s="1"/>
      <c r="AK1432" s="1"/>
    </row>
    <row r="1433" spans="6:37" x14ac:dyDescent="0.25"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"/>
      <c r="AH1433" s="1"/>
      <c r="AI1433" s="1"/>
      <c r="AJ1433" s="1"/>
      <c r="AK1433" s="1"/>
    </row>
    <row r="1434" spans="6:37" x14ac:dyDescent="0.25"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  <c r="AJ1434" s="1"/>
      <c r="AK1434" s="1"/>
    </row>
    <row r="1435" spans="6:37" x14ac:dyDescent="0.25"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  <c r="AJ1435" s="1"/>
      <c r="AK1435" s="1"/>
    </row>
    <row r="1436" spans="6:37" x14ac:dyDescent="0.25"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  <c r="AJ1436" s="1"/>
      <c r="AK1436" s="1"/>
    </row>
    <row r="1437" spans="6:37" x14ac:dyDescent="0.25"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  <c r="AJ1437" s="1"/>
      <c r="AK1437" s="1"/>
    </row>
    <row r="1438" spans="6:37" x14ac:dyDescent="0.25"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  <c r="AJ1438" s="1"/>
      <c r="AK1438" s="1"/>
    </row>
    <row r="1439" spans="6:37" x14ac:dyDescent="0.25"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"/>
      <c r="AH1439" s="1"/>
      <c r="AI1439" s="1"/>
      <c r="AJ1439" s="1"/>
      <c r="AK1439" s="1"/>
    </row>
    <row r="1440" spans="6:37" x14ac:dyDescent="0.25"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"/>
      <c r="AH1440" s="1"/>
      <c r="AI1440" s="1"/>
      <c r="AJ1440" s="1"/>
      <c r="AK1440" s="1"/>
    </row>
    <row r="1441" spans="6:37" x14ac:dyDescent="0.25"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"/>
      <c r="AH1441" s="1"/>
      <c r="AI1441" s="1"/>
      <c r="AJ1441" s="1"/>
      <c r="AK1441" s="1"/>
    </row>
    <row r="1442" spans="6:37" x14ac:dyDescent="0.25"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"/>
      <c r="AH1442" s="1"/>
      <c r="AI1442" s="1"/>
      <c r="AJ1442" s="1"/>
      <c r="AK1442" s="1"/>
    </row>
    <row r="1443" spans="6:37" x14ac:dyDescent="0.25"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"/>
      <c r="AH1443" s="1"/>
      <c r="AI1443" s="1"/>
      <c r="AJ1443" s="1"/>
      <c r="AK1443" s="1"/>
    </row>
    <row r="1444" spans="6:37" x14ac:dyDescent="0.25"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"/>
      <c r="AH1444" s="1"/>
      <c r="AI1444" s="1"/>
      <c r="AJ1444" s="1"/>
      <c r="AK1444" s="1"/>
    </row>
    <row r="1445" spans="6:37" x14ac:dyDescent="0.25"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"/>
      <c r="AH1445" s="1"/>
      <c r="AI1445" s="1"/>
      <c r="AJ1445" s="1"/>
      <c r="AK1445" s="1"/>
    </row>
    <row r="1446" spans="6:37" x14ac:dyDescent="0.25"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  <c r="AA1446" s="1"/>
      <c r="AB1446" s="1"/>
      <c r="AC1446" s="1"/>
      <c r="AD1446" s="1"/>
      <c r="AE1446" s="1"/>
      <c r="AF1446" s="1"/>
      <c r="AG1446" s="1"/>
      <c r="AH1446" s="1"/>
      <c r="AI1446" s="1"/>
      <c r="AJ1446" s="1"/>
      <c r="AK1446" s="1"/>
    </row>
    <row r="1447" spans="6:37" x14ac:dyDescent="0.25"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"/>
      <c r="AH1447" s="1"/>
      <c r="AI1447" s="1"/>
      <c r="AJ1447" s="1"/>
      <c r="AK1447" s="1"/>
    </row>
    <row r="1448" spans="6:37" x14ac:dyDescent="0.25"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"/>
      <c r="AH1448" s="1"/>
      <c r="AI1448" s="1"/>
      <c r="AJ1448" s="1"/>
      <c r="AK1448" s="1"/>
    </row>
    <row r="1449" spans="6:37" x14ac:dyDescent="0.25"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"/>
      <c r="AH1449" s="1"/>
      <c r="AI1449" s="1"/>
      <c r="AJ1449" s="1"/>
      <c r="AK1449" s="1"/>
    </row>
    <row r="1450" spans="6:37" x14ac:dyDescent="0.25"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"/>
      <c r="AH1450" s="1"/>
      <c r="AI1450" s="1"/>
      <c r="AJ1450" s="1"/>
      <c r="AK1450" s="1"/>
    </row>
    <row r="1451" spans="6:37" x14ac:dyDescent="0.25"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"/>
      <c r="AH1451" s="1"/>
      <c r="AI1451" s="1"/>
      <c r="AJ1451" s="1"/>
      <c r="AK1451" s="1"/>
    </row>
    <row r="1452" spans="6:37" x14ac:dyDescent="0.25"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"/>
      <c r="AH1452" s="1"/>
      <c r="AI1452" s="1"/>
      <c r="AJ1452" s="1"/>
      <c r="AK1452" s="1"/>
    </row>
    <row r="1453" spans="6:37" x14ac:dyDescent="0.25"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"/>
      <c r="AH1453" s="1"/>
      <c r="AI1453" s="1"/>
      <c r="AJ1453" s="1"/>
      <c r="AK1453" s="1"/>
    </row>
    <row r="1454" spans="6:37" x14ac:dyDescent="0.25"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"/>
      <c r="AH1454" s="1"/>
      <c r="AI1454" s="1"/>
      <c r="AJ1454" s="1"/>
      <c r="AK1454" s="1"/>
    </row>
    <row r="1455" spans="6:37" x14ac:dyDescent="0.25"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"/>
      <c r="AH1455" s="1"/>
      <c r="AI1455" s="1"/>
      <c r="AJ1455" s="1"/>
      <c r="AK1455" s="1"/>
    </row>
    <row r="1456" spans="6:37" x14ac:dyDescent="0.25"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"/>
      <c r="AH1456" s="1"/>
      <c r="AI1456" s="1"/>
      <c r="AJ1456" s="1"/>
      <c r="AK1456" s="1"/>
    </row>
    <row r="1457" spans="6:37" x14ac:dyDescent="0.25"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"/>
      <c r="AH1457" s="1"/>
      <c r="AI1457" s="1"/>
      <c r="AJ1457" s="1"/>
      <c r="AK1457" s="1"/>
    </row>
    <row r="1458" spans="6:37" x14ac:dyDescent="0.25"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"/>
      <c r="AH1458" s="1"/>
      <c r="AI1458" s="1"/>
      <c r="AJ1458" s="1"/>
      <c r="AK1458" s="1"/>
    </row>
    <row r="1459" spans="6:37" x14ac:dyDescent="0.25"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"/>
      <c r="AH1459" s="1"/>
      <c r="AI1459" s="1"/>
      <c r="AJ1459" s="1"/>
      <c r="AK1459" s="1"/>
    </row>
    <row r="1460" spans="6:37" x14ac:dyDescent="0.25"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  <c r="AJ1460" s="1"/>
      <c r="AK1460" s="1"/>
    </row>
    <row r="1461" spans="6:37" x14ac:dyDescent="0.25"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  <c r="AJ1461" s="1"/>
      <c r="AK1461" s="1"/>
    </row>
    <row r="1462" spans="6:37" x14ac:dyDescent="0.25"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  <c r="AJ1462" s="1"/>
      <c r="AK1462" s="1"/>
    </row>
    <row r="1463" spans="6:37" x14ac:dyDescent="0.25"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  <c r="AJ1463" s="1"/>
      <c r="AK1463" s="1"/>
    </row>
    <row r="1464" spans="6:37" x14ac:dyDescent="0.25"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  <c r="AJ1464" s="1"/>
      <c r="AK1464" s="1"/>
    </row>
    <row r="1465" spans="6:37" x14ac:dyDescent="0.25"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  <c r="AJ1465" s="1"/>
      <c r="AK1465" s="1"/>
    </row>
    <row r="1466" spans="6:37" x14ac:dyDescent="0.25"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  <c r="AJ1466" s="1"/>
      <c r="AK1466" s="1"/>
    </row>
    <row r="1467" spans="6:37" x14ac:dyDescent="0.25"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  <c r="AA1467" s="1"/>
      <c r="AB1467" s="1"/>
      <c r="AC1467" s="1"/>
      <c r="AD1467" s="1"/>
      <c r="AE1467" s="1"/>
      <c r="AF1467" s="1"/>
      <c r="AG1467" s="1"/>
      <c r="AH1467" s="1"/>
      <c r="AI1467" s="1"/>
      <c r="AJ1467" s="1"/>
      <c r="AK1467" s="1"/>
    </row>
    <row r="1468" spans="6:37" x14ac:dyDescent="0.25"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"/>
      <c r="AH1468" s="1"/>
      <c r="AI1468" s="1"/>
      <c r="AJ1468" s="1"/>
      <c r="AK1468" s="1"/>
    </row>
    <row r="1469" spans="6:37" x14ac:dyDescent="0.25"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"/>
      <c r="AH1469" s="1"/>
      <c r="AI1469" s="1"/>
      <c r="AJ1469" s="1"/>
      <c r="AK1469" s="1"/>
    </row>
    <row r="1470" spans="6:37" x14ac:dyDescent="0.25"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"/>
      <c r="AH1470" s="1"/>
      <c r="AI1470" s="1"/>
      <c r="AJ1470" s="1"/>
      <c r="AK1470" s="1"/>
    </row>
    <row r="1471" spans="6:37" x14ac:dyDescent="0.25"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"/>
      <c r="AH1471" s="1"/>
      <c r="AI1471" s="1"/>
      <c r="AJ1471" s="1"/>
      <c r="AK1471" s="1"/>
    </row>
    <row r="1472" spans="6:37" x14ac:dyDescent="0.25"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"/>
      <c r="AH1472" s="1"/>
      <c r="AI1472" s="1"/>
      <c r="AJ1472" s="1"/>
      <c r="AK1472" s="1"/>
    </row>
    <row r="1473" spans="6:37" x14ac:dyDescent="0.25"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"/>
      <c r="AH1473" s="1"/>
      <c r="AI1473" s="1"/>
      <c r="AJ1473" s="1"/>
      <c r="AK1473" s="1"/>
    </row>
    <row r="1474" spans="6:37" x14ac:dyDescent="0.25"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"/>
      <c r="AH1474" s="1"/>
      <c r="AI1474" s="1"/>
      <c r="AJ1474" s="1"/>
      <c r="AK1474" s="1"/>
    </row>
    <row r="1475" spans="6:37" x14ac:dyDescent="0.25"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"/>
      <c r="AH1475" s="1"/>
      <c r="AI1475" s="1"/>
      <c r="AJ1475" s="1"/>
      <c r="AK1475" s="1"/>
    </row>
    <row r="1476" spans="6:37" x14ac:dyDescent="0.25"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"/>
      <c r="AH1476" s="1"/>
      <c r="AI1476" s="1"/>
      <c r="AJ1476" s="1"/>
      <c r="AK1476" s="1"/>
    </row>
    <row r="1477" spans="6:37" x14ac:dyDescent="0.25"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"/>
      <c r="AH1477" s="1"/>
      <c r="AI1477" s="1"/>
      <c r="AJ1477" s="1"/>
      <c r="AK1477" s="1"/>
    </row>
    <row r="1478" spans="6:37" x14ac:dyDescent="0.25"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"/>
      <c r="AH1478" s="1"/>
      <c r="AI1478" s="1"/>
      <c r="AJ1478" s="1"/>
      <c r="AK1478" s="1"/>
    </row>
    <row r="1479" spans="6:37" x14ac:dyDescent="0.25"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"/>
      <c r="AH1479" s="1"/>
      <c r="AI1479" s="1"/>
      <c r="AJ1479" s="1"/>
      <c r="AK1479" s="1"/>
    </row>
    <row r="1480" spans="6:37" x14ac:dyDescent="0.25"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  <c r="AA1480" s="1"/>
      <c r="AB1480" s="1"/>
      <c r="AC1480" s="1"/>
      <c r="AD1480" s="1"/>
      <c r="AE1480" s="1"/>
      <c r="AF1480" s="1"/>
      <c r="AG1480" s="1"/>
      <c r="AH1480" s="1"/>
      <c r="AI1480" s="1"/>
      <c r="AJ1480" s="1"/>
      <c r="AK1480" s="1"/>
    </row>
    <row r="1481" spans="6:37" x14ac:dyDescent="0.25"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  <c r="AA1481" s="1"/>
      <c r="AB1481" s="1"/>
      <c r="AC1481" s="1"/>
      <c r="AD1481" s="1"/>
      <c r="AE1481" s="1"/>
      <c r="AF1481" s="1"/>
      <c r="AG1481" s="1"/>
      <c r="AH1481" s="1"/>
      <c r="AI1481" s="1"/>
      <c r="AJ1481" s="1"/>
      <c r="AK1481" s="1"/>
    </row>
    <row r="1482" spans="6:37" x14ac:dyDescent="0.25"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/>
      <c r="AG1482" s="1"/>
      <c r="AH1482" s="1"/>
      <c r="AI1482" s="1"/>
      <c r="AJ1482" s="1"/>
      <c r="AK1482" s="1"/>
    </row>
    <row r="1483" spans="6:37" x14ac:dyDescent="0.25"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  <c r="AA1483" s="1"/>
      <c r="AB1483" s="1"/>
      <c r="AC1483" s="1"/>
      <c r="AD1483" s="1"/>
      <c r="AE1483" s="1"/>
      <c r="AF1483" s="1"/>
      <c r="AG1483" s="1"/>
      <c r="AH1483" s="1"/>
      <c r="AI1483" s="1"/>
      <c r="AJ1483" s="1"/>
      <c r="AK1483" s="1"/>
    </row>
    <row r="1484" spans="6:37" x14ac:dyDescent="0.25"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  <c r="AA1484" s="1"/>
      <c r="AB1484" s="1"/>
      <c r="AC1484" s="1"/>
      <c r="AD1484" s="1"/>
      <c r="AE1484" s="1"/>
      <c r="AF1484" s="1"/>
      <c r="AG1484" s="1"/>
      <c r="AH1484" s="1"/>
      <c r="AI1484" s="1"/>
      <c r="AJ1484" s="1"/>
      <c r="AK1484" s="1"/>
    </row>
    <row r="1485" spans="6:37" x14ac:dyDescent="0.25"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  <c r="AA1485" s="1"/>
      <c r="AB1485" s="1"/>
      <c r="AC1485" s="1"/>
      <c r="AD1485" s="1"/>
      <c r="AE1485" s="1"/>
      <c r="AF1485" s="1"/>
      <c r="AG1485" s="1"/>
      <c r="AH1485" s="1"/>
      <c r="AI1485" s="1"/>
      <c r="AJ1485" s="1"/>
      <c r="AK1485" s="1"/>
    </row>
    <row r="1486" spans="6:37" x14ac:dyDescent="0.25"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  <c r="AJ1486" s="1"/>
      <c r="AK1486" s="1"/>
    </row>
    <row r="1487" spans="6:37" x14ac:dyDescent="0.25"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  <c r="AJ1487" s="1"/>
      <c r="AK1487" s="1"/>
    </row>
    <row r="1488" spans="6:37" x14ac:dyDescent="0.25"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  <c r="AJ1488" s="1"/>
      <c r="AK1488" s="1"/>
    </row>
    <row r="1489" spans="6:37" x14ac:dyDescent="0.25"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  <c r="AJ1489" s="1"/>
      <c r="AK1489" s="1"/>
    </row>
    <row r="1490" spans="6:37" x14ac:dyDescent="0.25"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  <c r="AJ1490" s="1"/>
      <c r="AK1490" s="1"/>
    </row>
    <row r="1491" spans="6:37" x14ac:dyDescent="0.25"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/>
      <c r="AG1491" s="1"/>
      <c r="AH1491" s="1"/>
      <c r="AI1491" s="1"/>
      <c r="AJ1491" s="1"/>
      <c r="AK1491" s="1"/>
    </row>
    <row r="1492" spans="6:37" x14ac:dyDescent="0.25"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/>
      <c r="AG1492" s="1"/>
      <c r="AH1492" s="1"/>
      <c r="AI1492" s="1"/>
      <c r="AJ1492" s="1"/>
      <c r="AK1492" s="1"/>
    </row>
    <row r="1493" spans="6:37" x14ac:dyDescent="0.25"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/>
      <c r="AG1493" s="1"/>
      <c r="AH1493" s="1"/>
      <c r="AI1493" s="1"/>
      <c r="AJ1493" s="1"/>
      <c r="AK1493" s="1"/>
    </row>
    <row r="1494" spans="6:37" x14ac:dyDescent="0.25"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/>
      <c r="AG1494" s="1"/>
      <c r="AH1494" s="1"/>
      <c r="AI1494" s="1"/>
      <c r="AJ1494" s="1"/>
      <c r="AK1494" s="1"/>
    </row>
    <row r="1495" spans="6:37" x14ac:dyDescent="0.25"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  <c r="AA1495" s="1"/>
      <c r="AB1495" s="1"/>
      <c r="AC1495" s="1"/>
      <c r="AD1495" s="1"/>
      <c r="AE1495" s="1"/>
      <c r="AF1495" s="1"/>
      <c r="AG1495" s="1"/>
      <c r="AH1495" s="1"/>
      <c r="AI1495" s="1"/>
      <c r="AJ1495" s="1"/>
      <c r="AK1495" s="1"/>
    </row>
    <row r="1496" spans="6:37" x14ac:dyDescent="0.25"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  <c r="AA1496" s="1"/>
      <c r="AB1496" s="1"/>
      <c r="AC1496" s="1"/>
      <c r="AD1496" s="1"/>
      <c r="AE1496" s="1"/>
      <c r="AF1496" s="1"/>
      <c r="AG1496" s="1"/>
      <c r="AH1496" s="1"/>
      <c r="AI1496" s="1"/>
      <c r="AJ1496" s="1"/>
      <c r="AK1496" s="1"/>
    </row>
    <row r="1497" spans="6:37" x14ac:dyDescent="0.25"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  <c r="AA1497" s="1"/>
      <c r="AB1497" s="1"/>
      <c r="AC1497" s="1"/>
      <c r="AD1497" s="1"/>
      <c r="AE1497" s="1"/>
      <c r="AF1497" s="1"/>
      <c r="AG1497" s="1"/>
      <c r="AH1497" s="1"/>
      <c r="AI1497" s="1"/>
      <c r="AJ1497" s="1"/>
      <c r="AK1497" s="1"/>
    </row>
    <row r="1498" spans="6:37" x14ac:dyDescent="0.25"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  <c r="AA1498" s="1"/>
      <c r="AB1498" s="1"/>
      <c r="AC1498" s="1"/>
      <c r="AD1498" s="1"/>
      <c r="AE1498" s="1"/>
      <c r="AF1498" s="1"/>
      <c r="AG1498" s="1"/>
      <c r="AH1498" s="1"/>
      <c r="AI1498" s="1"/>
      <c r="AJ1498" s="1"/>
      <c r="AK1498" s="1"/>
    </row>
    <row r="1499" spans="6:37" x14ac:dyDescent="0.25"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  <c r="AA1499" s="1"/>
      <c r="AB1499" s="1"/>
      <c r="AC1499" s="1"/>
      <c r="AD1499" s="1"/>
      <c r="AE1499" s="1"/>
      <c r="AF1499" s="1"/>
      <c r="AG1499" s="1"/>
      <c r="AH1499" s="1"/>
      <c r="AI1499" s="1"/>
      <c r="AJ1499" s="1"/>
      <c r="AK1499" s="1"/>
    </row>
    <row r="1500" spans="6:37" x14ac:dyDescent="0.25"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  <c r="AA1500" s="1"/>
      <c r="AB1500" s="1"/>
      <c r="AC1500" s="1"/>
      <c r="AD1500" s="1"/>
      <c r="AE1500" s="1"/>
      <c r="AF1500" s="1"/>
      <c r="AG1500" s="1"/>
      <c r="AH1500" s="1"/>
      <c r="AI1500" s="1"/>
      <c r="AJ1500" s="1"/>
      <c r="AK1500" s="1"/>
    </row>
    <row r="1501" spans="6:37" x14ac:dyDescent="0.25"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  <c r="AA1501" s="1"/>
      <c r="AB1501" s="1"/>
      <c r="AC1501" s="1"/>
      <c r="AD1501" s="1"/>
      <c r="AE1501" s="1"/>
      <c r="AF1501" s="1"/>
      <c r="AG1501" s="1"/>
      <c r="AH1501" s="1"/>
      <c r="AI1501" s="1"/>
      <c r="AJ1501" s="1"/>
      <c r="AK1501" s="1"/>
    </row>
    <row r="1502" spans="6:37" x14ac:dyDescent="0.25"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  <c r="AA1502" s="1"/>
      <c r="AB1502" s="1"/>
      <c r="AC1502" s="1"/>
      <c r="AD1502" s="1"/>
      <c r="AE1502" s="1"/>
      <c r="AF1502" s="1"/>
      <c r="AG1502" s="1"/>
      <c r="AH1502" s="1"/>
      <c r="AI1502" s="1"/>
      <c r="AJ1502" s="1"/>
      <c r="AK1502" s="1"/>
    </row>
    <row r="1503" spans="6:37" x14ac:dyDescent="0.25"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  <c r="AA1503" s="1"/>
      <c r="AB1503" s="1"/>
      <c r="AC1503" s="1"/>
      <c r="AD1503" s="1"/>
      <c r="AE1503" s="1"/>
      <c r="AF1503" s="1"/>
      <c r="AG1503" s="1"/>
      <c r="AH1503" s="1"/>
      <c r="AI1503" s="1"/>
      <c r="AJ1503" s="1"/>
      <c r="AK1503" s="1"/>
    </row>
    <row r="1504" spans="6:37" x14ac:dyDescent="0.25"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  <c r="AA1504" s="1"/>
      <c r="AB1504" s="1"/>
      <c r="AC1504" s="1"/>
      <c r="AD1504" s="1"/>
      <c r="AE1504" s="1"/>
      <c r="AF1504" s="1"/>
      <c r="AG1504" s="1"/>
      <c r="AH1504" s="1"/>
      <c r="AI1504" s="1"/>
      <c r="AJ1504" s="1"/>
      <c r="AK1504" s="1"/>
    </row>
    <row r="1505" spans="6:37" x14ac:dyDescent="0.25"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  <c r="AA1505" s="1"/>
      <c r="AB1505" s="1"/>
      <c r="AC1505" s="1"/>
      <c r="AD1505" s="1"/>
      <c r="AE1505" s="1"/>
      <c r="AF1505" s="1"/>
      <c r="AG1505" s="1"/>
      <c r="AH1505" s="1"/>
      <c r="AI1505" s="1"/>
      <c r="AJ1505" s="1"/>
      <c r="AK1505" s="1"/>
    </row>
    <row r="1506" spans="6:37" x14ac:dyDescent="0.25"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  <c r="AA1506" s="1"/>
      <c r="AB1506" s="1"/>
      <c r="AC1506" s="1"/>
      <c r="AD1506" s="1"/>
      <c r="AE1506" s="1"/>
      <c r="AF1506" s="1"/>
      <c r="AG1506" s="1"/>
      <c r="AH1506" s="1"/>
      <c r="AI1506" s="1"/>
      <c r="AJ1506" s="1"/>
      <c r="AK1506" s="1"/>
    </row>
    <row r="1507" spans="6:37" x14ac:dyDescent="0.25"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  <c r="AA1507" s="1"/>
      <c r="AB1507" s="1"/>
      <c r="AC1507" s="1"/>
      <c r="AD1507" s="1"/>
      <c r="AE1507" s="1"/>
      <c r="AF1507" s="1"/>
      <c r="AG1507" s="1"/>
      <c r="AH1507" s="1"/>
      <c r="AI1507" s="1"/>
      <c r="AJ1507" s="1"/>
      <c r="AK1507" s="1"/>
    </row>
    <row r="1508" spans="6:37" x14ac:dyDescent="0.25"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  <c r="AA1508" s="1"/>
      <c r="AB1508" s="1"/>
      <c r="AC1508" s="1"/>
      <c r="AD1508" s="1"/>
      <c r="AE1508" s="1"/>
      <c r="AF1508" s="1"/>
      <c r="AG1508" s="1"/>
      <c r="AH1508" s="1"/>
      <c r="AI1508" s="1"/>
      <c r="AJ1508" s="1"/>
      <c r="AK1508" s="1"/>
    </row>
    <row r="1509" spans="6:37" x14ac:dyDescent="0.25"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  <c r="AA1509" s="1"/>
      <c r="AB1509" s="1"/>
      <c r="AC1509" s="1"/>
      <c r="AD1509" s="1"/>
      <c r="AE1509" s="1"/>
      <c r="AF1509" s="1"/>
      <c r="AG1509" s="1"/>
      <c r="AH1509" s="1"/>
      <c r="AI1509" s="1"/>
      <c r="AJ1509" s="1"/>
      <c r="AK1509" s="1"/>
    </row>
    <row r="1510" spans="6:37" x14ac:dyDescent="0.25"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  <c r="AA1510" s="1"/>
      <c r="AB1510" s="1"/>
      <c r="AC1510" s="1"/>
      <c r="AD1510" s="1"/>
      <c r="AE1510" s="1"/>
      <c r="AF1510" s="1"/>
      <c r="AG1510" s="1"/>
      <c r="AH1510" s="1"/>
      <c r="AI1510" s="1"/>
      <c r="AJ1510" s="1"/>
      <c r="AK1510" s="1"/>
    </row>
    <row r="1511" spans="6:37" x14ac:dyDescent="0.25"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  <c r="AA1511" s="1"/>
      <c r="AB1511" s="1"/>
      <c r="AC1511" s="1"/>
      <c r="AD1511" s="1"/>
      <c r="AE1511" s="1"/>
      <c r="AF1511" s="1"/>
      <c r="AG1511" s="1"/>
      <c r="AH1511" s="1"/>
      <c r="AI1511" s="1"/>
      <c r="AJ1511" s="1"/>
      <c r="AK1511" s="1"/>
    </row>
    <row r="1512" spans="6:37" x14ac:dyDescent="0.25"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  <c r="AJ1512" s="1"/>
      <c r="AK1512" s="1"/>
    </row>
    <row r="1513" spans="6:37" x14ac:dyDescent="0.25"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</row>
    <row r="1514" spans="6:37" x14ac:dyDescent="0.25"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  <c r="AA1514" s="1"/>
      <c r="AB1514" s="1"/>
      <c r="AC1514" s="1"/>
      <c r="AD1514" s="1"/>
      <c r="AE1514" s="1"/>
      <c r="AF1514" s="1"/>
      <c r="AG1514" s="1"/>
      <c r="AH1514" s="1"/>
      <c r="AI1514" s="1"/>
      <c r="AJ1514" s="1"/>
      <c r="AK1514" s="1"/>
    </row>
    <row r="1515" spans="6:37" x14ac:dyDescent="0.25"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  <c r="AA1515" s="1"/>
      <c r="AB1515" s="1"/>
      <c r="AC1515" s="1"/>
      <c r="AD1515" s="1"/>
      <c r="AE1515" s="1"/>
      <c r="AF1515" s="1"/>
      <c r="AG1515" s="1"/>
      <c r="AH1515" s="1"/>
      <c r="AI1515" s="1"/>
      <c r="AJ1515" s="1"/>
      <c r="AK1515" s="1"/>
    </row>
    <row r="1516" spans="6:37" x14ac:dyDescent="0.25"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  <c r="AA1516" s="1"/>
      <c r="AB1516" s="1"/>
      <c r="AC1516" s="1"/>
      <c r="AD1516" s="1"/>
      <c r="AE1516" s="1"/>
      <c r="AF1516" s="1"/>
      <c r="AG1516" s="1"/>
      <c r="AH1516" s="1"/>
      <c r="AI1516" s="1"/>
      <c r="AJ1516" s="1"/>
      <c r="AK1516" s="1"/>
    </row>
    <row r="1517" spans="6:37" x14ac:dyDescent="0.25"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  <c r="AA1517" s="1"/>
      <c r="AB1517" s="1"/>
      <c r="AC1517" s="1"/>
      <c r="AD1517" s="1"/>
      <c r="AE1517" s="1"/>
      <c r="AF1517" s="1"/>
      <c r="AG1517" s="1"/>
      <c r="AH1517" s="1"/>
      <c r="AI1517" s="1"/>
      <c r="AJ1517" s="1"/>
      <c r="AK1517" s="1"/>
    </row>
    <row r="1518" spans="6:37" x14ac:dyDescent="0.25"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  <c r="AA1518" s="1"/>
      <c r="AB1518" s="1"/>
      <c r="AC1518" s="1"/>
      <c r="AD1518" s="1"/>
      <c r="AE1518" s="1"/>
      <c r="AF1518" s="1"/>
      <c r="AG1518" s="1"/>
      <c r="AH1518" s="1"/>
      <c r="AI1518" s="1"/>
      <c r="AJ1518" s="1"/>
      <c r="AK1518" s="1"/>
    </row>
    <row r="1519" spans="6:37" x14ac:dyDescent="0.25"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  <c r="AA1519" s="1"/>
      <c r="AB1519" s="1"/>
      <c r="AC1519" s="1"/>
      <c r="AD1519" s="1"/>
      <c r="AE1519" s="1"/>
      <c r="AF1519" s="1"/>
      <c r="AG1519" s="1"/>
      <c r="AH1519" s="1"/>
      <c r="AI1519" s="1"/>
      <c r="AJ1519" s="1"/>
      <c r="AK1519" s="1"/>
    </row>
    <row r="1520" spans="6:37" x14ac:dyDescent="0.25"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  <c r="AA1520" s="1"/>
      <c r="AB1520" s="1"/>
      <c r="AC1520" s="1"/>
      <c r="AD1520" s="1"/>
      <c r="AE1520" s="1"/>
      <c r="AF1520" s="1"/>
      <c r="AG1520" s="1"/>
      <c r="AH1520" s="1"/>
      <c r="AI1520" s="1"/>
      <c r="AJ1520" s="1"/>
      <c r="AK1520" s="1"/>
    </row>
    <row r="1521" spans="6:37" x14ac:dyDescent="0.25"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  <c r="AA1521" s="1"/>
      <c r="AB1521" s="1"/>
      <c r="AC1521" s="1"/>
      <c r="AD1521" s="1"/>
      <c r="AE1521" s="1"/>
      <c r="AF1521" s="1"/>
      <c r="AG1521" s="1"/>
      <c r="AH1521" s="1"/>
      <c r="AI1521" s="1"/>
      <c r="AJ1521" s="1"/>
      <c r="AK1521" s="1"/>
    </row>
    <row r="1522" spans="6:37" x14ac:dyDescent="0.25"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  <c r="AA1522" s="1"/>
      <c r="AB1522" s="1"/>
      <c r="AC1522" s="1"/>
      <c r="AD1522" s="1"/>
      <c r="AE1522" s="1"/>
      <c r="AF1522" s="1"/>
      <c r="AG1522" s="1"/>
      <c r="AH1522" s="1"/>
      <c r="AI1522" s="1"/>
      <c r="AJ1522" s="1"/>
      <c r="AK1522" s="1"/>
    </row>
    <row r="1523" spans="6:37" x14ac:dyDescent="0.25"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  <c r="AA1523" s="1"/>
      <c r="AB1523" s="1"/>
      <c r="AC1523" s="1"/>
      <c r="AD1523" s="1"/>
      <c r="AE1523" s="1"/>
      <c r="AF1523" s="1"/>
      <c r="AG1523" s="1"/>
      <c r="AH1523" s="1"/>
      <c r="AI1523" s="1"/>
      <c r="AJ1523" s="1"/>
      <c r="AK1523" s="1"/>
    </row>
    <row r="1524" spans="6:37" x14ac:dyDescent="0.25"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  <c r="AA1524" s="1"/>
      <c r="AB1524" s="1"/>
      <c r="AC1524" s="1"/>
      <c r="AD1524" s="1"/>
      <c r="AE1524" s="1"/>
      <c r="AF1524" s="1"/>
      <c r="AG1524" s="1"/>
      <c r="AH1524" s="1"/>
      <c r="AI1524" s="1"/>
      <c r="AJ1524" s="1"/>
      <c r="AK1524" s="1"/>
    </row>
    <row r="1525" spans="6:37" x14ac:dyDescent="0.25"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  <c r="AA1525" s="1"/>
      <c r="AB1525" s="1"/>
      <c r="AC1525" s="1"/>
      <c r="AD1525" s="1"/>
      <c r="AE1525" s="1"/>
      <c r="AF1525" s="1"/>
      <c r="AG1525" s="1"/>
      <c r="AH1525" s="1"/>
      <c r="AI1525" s="1"/>
      <c r="AJ1525" s="1"/>
      <c r="AK1525" s="1"/>
    </row>
    <row r="1526" spans="6:37" x14ac:dyDescent="0.25"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  <c r="AA1526" s="1"/>
      <c r="AB1526" s="1"/>
      <c r="AC1526" s="1"/>
      <c r="AD1526" s="1"/>
      <c r="AE1526" s="1"/>
      <c r="AF1526" s="1"/>
      <c r="AG1526" s="1"/>
      <c r="AH1526" s="1"/>
      <c r="AI1526" s="1"/>
      <c r="AJ1526" s="1"/>
      <c r="AK1526" s="1"/>
    </row>
    <row r="1527" spans="6:37" x14ac:dyDescent="0.25"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  <c r="AA1527" s="1"/>
      <c r="AB1527" s="1"/>
      <c r="AC1527" s="1"/>
      <c r="AD1527" s="1"/>
      <c r="AE1527" s="1"/>
      <c r="AF1527" s="1"/>
      <c r="AG1527" s="1"/>
      <c r="AH1527" s="1"/>
      <c r="AI1527" s="1"/>
      <c r="AJ1527" s="1"/>
      <c r="AK1527" s="1"/>
    </row>
    <row r="1528" spans="6:37" x14ac:dyDescent="0.25"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  <c r="AA1528" s="1"/>
      <c r="AB1528" s="1"/>
      <c r="AC1528" s="1"/>
      <c r="AD1528" s="1"/>
      <c r="AE1528" s="1"/>
      <c r="AF1528" s="1"/>
      <c r="AG1528" s="1"/>
      <c r="AH1528" s="1"/>
      <c r="AI1528" s="1"/>
      <c r="AJ1528" s="1"/>
      <c r="AK1528" s="1"/>
    </row>
    <row r="1529" spans="6:37" x14ac:dyDescent="0.25"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  <c r="AJ1529" s="1"/>
      <c r="AK1529" s="1"/>
    </row>
    <row r="1530" spans="6:37" x14ac:dyDescent="0.25"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  <c r="AA1530" s="1"/>
      <c r="AB1530" s="1"/>
      <c r="AC1530" s="1"/>
      <c r="AD1530" s="1"/>
      <c r="AE1530" s="1"/>
      <c r="AF1530" s="1"/>
      <c r="AG1530" s="1"/>
      <c r="AH1530" s="1"/>
      <c r="AI1530" s="1"/>
      <c r="AJ1530" s="1"/>
      <c r="AK1530" s="1"/>
    </row>
    <row r="1531" spans="6:37" x14ac:dyDescent="0.25"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  <c r="AA1531" s="1"/>
      <c r="AB1531" s="1"/>
      <c r="AC1531" s="1"/>
      <c r="AD1531" s="1"/>
      <c r="AE1531" s="1"/>
      <c r="AF1531" s="1"/>
      <c r="AG1531" s="1"/>
      <c r="AH1531" s="1"/>
      <c r="AI1531" s="1"/>
      <c r="AJ1531" s="1"/>
      <c r="AK1531" s="1"/>
    </row>
    <row r="1532" spans="6:37" x14ac:dyDescent="0.25"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  <c r="AA1532" s="1"/>
      <c r="AB1532" s="1"/>
      <c r="AC1532" s="1"/>
      <c r="AD1532" s="1"/>
      <c r="AE1532" s="1"/>
      <c r="AF1532" s="1"/>
      <c r="AG1532" s="1"/>
      <c r="AH1532" s="1"/>
      <c r="AI1532" s="1"/>
      <c r="AJ1532" s="1"/>
      <c r="AK1532" s="1"/>
    </row>
    <row r="1533" spans="6:37" x14ac:dyDescent="0.25"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  <c r="AA1533" s="1"/>
      <c r="AB1533" s="1"/>
      <c r="AC1533" s="1"/>
      <c r="AD1533" s="1"/>
      <c r="AE1533" s="1"/>
      <c r="AF1533" s="1"/>
      <c r="AG1533" s="1"/>
      <c r="AH1533" s="1"/>
      <c r="AI1533" s="1"/>
      <c r="AJ1533" s="1"/>
      <c r="AK1533" s="1"/>
    </row>
    <row r="1534" spans="6:37" x14ac:dyDescent="0.25"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  <c r="AA1534" s="1"/>
      <c r="AB1534" s="1"/>
      <c r="AC1534" s="1"/>
      <c r="AD1534" s="1"/>
      <c r="AE1534" s="1"/>
      <c r="AF1534" s="1"/>
      <c r="AG1534" s="1"/>
      <c r="AH1534" s="1"/>
      <c r="AI1534" s="1"/>
      <c r="AJ1534" s="1"/>
      <c r="AK1534" s="1"/>
    </row>
    <row r="1535" spans="6:37" x14ac:dyDescent="0.25"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  <c r="AA1535" s="1"/>
      <c r="AB1535" s="1"/>
      <c r="AC1535" s="1"/>
      <c r="AD1535" s="1"/>
      <c r="AE1535" s="1"/>
      <c r="AF1535" s="1"/>
      <c r="AG1535" s="1"/>
      <c r="AH1535" s="1"/>
      <c r="AI1535" s="1"/>
      <c r="AJ1535" s="1"/>
      <c r="AK1535" s="1"/>
    </row>
    <row r="1536" spans="6:37" x14ac:dyDescent="0.25"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  <c r="AA1536" s="1"/>
      <c r="AB1536" s="1"/>
      <c r="AC1536" s="1"/>
      <c r="AD1536" s="1"/>
      <c r="AE1536" s="1"/>
      <c r="AF1536" s="1"/>
      <c r="AG1536" s="1"/>
      <c r="AH1536" s="1"/>
      <c r="AI1536" s="1"/>
      <c r="AJ1536" s="1"/>
      <c r="AK1536" s="1"/>
    </row>
    <row r="1537" spans="6:37" x14ac:dyDescent="0.25"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  <c r="AA1537" s="1"/>
      <c r="AB1537" s="1"/>
      <c r="AC1537" s="1"/>
      <c r="AD1537" s="1"/>
      <c r="AE1537" s="1"/>
      <c r="AF1537" s="1"/>
      <c r="AG1537" s="1"/>
      <c r="AH1537" s="1"/>
      <c r="AI1537" s="1"/>
      <c r="AJ1537" s="1"/>
      <c r="AK1537" s="1"/>
    </row>
    <row r="1538" spans="6:37" x14ac:dyDescent="0.25"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</row>
    <row r="1539" spans="6:37" x14ac:dyDescent="0.25"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  <c r="AJ1539" s="1"/>
      <c r="AK1539" s="1"/>
    </row>
    <row r="1540" spans="6:37" x14ac:dyDescent="0.25"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  <c r="AJ1540" s="1"/>
      <c r="AK1540" s="1"/>
    </row>
    <row r="1541" spans="6:37" x14ac:dyDescent="0.25"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  <c r="AJ1541" s="1"/>
      <c r="AK1541" s="1"/>
    </row>
    <row r="1542" spans="6:37" x14ac:dyDescent="0.25"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/>
      <c r="AG1542" s="1"/>
      <c r="AH1542" s="1"/>
      <c r="AI1542" s="1"/>
      <c r="AJ1542" s="1"/>
      <c r="AK1542" s="1"/>
    </row>
    <row r="1543" spans="6:37" x14ac:dyDescent="0.25"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/>
      <c r="AG1543" s="1"/>
      <c r="AH1543" s="1"/>
      <c r="AI1543" s="1"/>
      <c r="AJ1543" s="1"/>
      <c r="AK1543" s="1"/>
    </row>
    <row r="1544" spans="6:37" x14ac:dyDescent="0.25"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/>
      <c r="AG1544" s="1"/>
      <c r="AH1544" s="1"/>
      <c r="AI1544" s="1"/>
      <c r="AJ1544" s="1"/>
      <c r="AK1544" s="1"/>
    </row>
    <row r="1545" spans="6:37" x14ac:dyDescent="0.25"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/>
      <c r="AG1545" s="1"/>
      <c r="AH1545" s="1"/>
      <c r="AI1545" s="1"/>
      <c r="AJ1545" s="1"/>
      <c r="AK1545" s="1"/>
    </row>
    <row r="1546" spans="6:37" x14ac:dyDescent="0.25"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  <c r="AA1546" s="1"/>
      <c r="AB1546" s="1"/>
      <c r="AC1546" s="1"/>
      <c r="AD1546" s="1"/>
      <c r="AE1546" s="1"/>
      <c r="AF1546" s="1"/>
      <c r="AG1546" s="1"/>
      <c r="AH1546" s="1"/>
      <c r="AI1546" s="1"/>
      <c r="AJ1546" s="1"/>
      <c r="AK1546" s="1"/>
    </row>
    <row r="1547" spans="6:37" x14ac:dyDescent="0.25"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  <c r="AA1547" s="1"/>
      <c r="AB1547" s="1"/>
      <c r="AC1547" s="1"/>
      <c r="AD1547" s="1"/>
      <c r="AE1547" s="1"/>
      <c r="AF1547" s="1"/>
      <c r="AG1547" s="1"/>
      <c r="AH1547" s="1"/>
      <c r="AI1547" s="1"/>
      <c r="AJ1547" s="1"/>
      <c r="AK1547" s="1"/>
    </row>
    <row r="1548" spans="6:37" x14ac:dyDescent="0.25"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  <c r="AA1548" s="1"/>
      <c r="AB1548" s="1"/>
      <c r="AC1548" s="1"/>
      <c r="AD1548" s="1"/>
      <c r="AE1548" s="1"/>
      <c r="AF1548" s="1"/>
      <c r="AG1548" s="1"/>
      <c r="AH1548" s="1"/>
      <c r="AI1548" s="1"/>
      <c r="AJ1548" s="1"/>
      <c r="AK1548" s="1"/>
    </row>
    <row r="1549" spans="6:37" x14ac:dyDescent="0.25"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  <c r="AA1549" s="1"/>
      <c r="AB1549" s="1"/>
      <c r="AC1549" s="1"/>
      <c r="AD1549" s="1"/>
      <c r="AE1549" s="1"/>
      <c r="AF1549" s="1"/>
      <c r="AG1549" s="1"/>
      <c r="AH1549" s="1"/>
      <c r="AI1549" s="1"/>
      <c r="AJ1549" s="1"/>
      <c r="AK1549" s="1"/>
    </row>
    <row r="1550" spans="6:37" x14ac:dyDescent="0.25"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  <c r="AA1550" s="1"/>
      <c r="AB1550" s="1"/>
      <c r="AC1550" s="1"/>
      <c r="AD1550" s="1"/>
      <c r="AE1550" s="1"/>
      <c r="AF1550" s="1"/>
      <c r="AG1550" s="1"/>
      <c r="AH1550" s="1"/>
      <c r="AI1550" s="1"/>
      <c r="AJ1550" s="1"/>
      <c r="AK1550" s="1"/>
    </row>
    <row r="1551" spans="6:37" x14ac:dyDescent="0.25"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  <c r="AA1551" s="1"/>
      <c r="AB1551" s="1"/>
      <c r="AC1551" s="1"/>
      <c r="AD1551" s="1"/>
      <c r="AE1551" s="1"/>
      <c r="AF1551" s="1"/>
      <c r="AG1551" s="1"/>
      <c r="AH1551" s="1"/>
      <c r="AI1551" s="1"/>
      <c r="AJ1551" s="1"/>
      <c r="AK1551" s="1"/>
    </row>
    <row r="1552" spans="6:37" x14ac:dyDescent="0.25"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  <c r="AA1552" s="1"/>
      <c r="AB1552" s="1"/>
      <c r="AC1552" s="1"/>
      <c r="AD1552" s="1"/>
      <c r="AE1552" s="1"/>
      <c r="AF1552" s="1"/>
      <c r="AG1552" s="1"/>
      <c r="AH1552" s="1"/>
      <c r="AI1552" s="1"/>
      <c r="AJ1552" s="1"/>
      <c r="AK1552" s="1"/>
    </row>
    <row r="1553" spans="6:37" x14ac:dyDescent="0.25"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  <c r="AA1553" s="1"/>
      <c r="AB1553" s="1"/>
      <c r="AC1553" s="1"/>
      <c r="AD1553" s="1"/>
      <c r="AE1553" s="1"/>
      <c r="AF1553" s="1"/>
      <c r="AG1553" s="1"/>
      <c r="AH1553" s="1"/>
      <c r="AI1553" s="1"/>
      <c r="AJ1553" s="1"/>
      <c r="AK1553" s="1"/>
    </row>
    <row r="1554" spans="6:37" x14ac:dyDescent="0.25"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  <c r="AA1554" s="1"/>
      <c r="AB1554" s="1"/>
      <c r="AC1554" s="1"/>
      <c r="AD1554" s="1"/>
      <c r="AE1554" s="1"/>
      <c r="AF1554" s="1"/>
      <c r="AG1554" s="1"/>
      <c r="AH1554" s="1"/>
      <c r="AI1554" s="1"/>
      <c r="AJ1554" s="1"/>
      <c r="AK1554" s="1"/>
    </row>
    <row r="1555" spans="6:37" x14ac:dyDescent="0.25"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  <c r="Y1555" s="1"/>
      <c r="Z1555" s="1"/>
      <c r="AA1555" s="1"/>
      <c r="AB1555" s="1"/>
      <c r="AC1555" s="1"/>
      <c r="AD1555" s="1"/>
      <c r="AE1555" s="1"/>
      <c r="AF1555" s="1"/>
      <c r="AG1555" s="1"/>
      <c r="AH1555" s="1"/>
      <c r="AI1555" s="1"/>
      <c r="AJ1555" s="1"/>
      <c r="AK1555" s="1"/>
    </row>
    <row r="1556" spans="6:37" x14ac:dyDescent="0.25"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  <c r="AA1556" s="1"/>
      <c r="AB1556" s="1"/>
      <c r="AC1556" s="1"/>
      <c r="AD1556" s="1"/>
      <c r="AE1556" s="1"/>
      <c r="AF1556" s="1"/>
      <c r="AG1556" s="1"/>
      <c r="AH1556" s="1"/>
      <c r="AI1556" s="1"/>
      <c r="AJ1556" s="1"/>
      <c r="AK1556" s="1"/>
    </row>
    <row r="1557" spans="6:37" x14ac:dyDescent="0.25"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  <c r="AA1557" s="1"/>
      <c r="AB1557" s="1"/>
      <c r="AC1557" s="1"/>
      <c r="AD1557" s="1"/>
      <c r="AE1557" s="1"/>
      <c r="AF1557" s="1"/>
      <c r="AG1557" s="1"/>
      <c r="AH1557" s="1"/>
      <c r="AI1557" s="1"/>
      <c r="AJ1557" s="1"/>
      <c r="AK1557" s="1"/>
    </row>
    <row r="1558" spans="6:37" x14ac:dyDescent="0.25"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  <c r="AA1558" s="1"/>
      <c r="AB1558" s="1"/>
      <c r="AC1558" s="1"/>
      <c r="AD1558" s="1"/>
      <c r="AE1558" s="1"/>
      <c r="AF1558" s="1"/>
      <c r="AG1558" s="1"/>
      <c r="AH1558" s="1"/>
      <c r="AI1558" s="1"/>
      <c r="AJ1558" s="1"/>
      <c r="AK1558" s="1"/>
    </row>
    <row r="1559" spans="6:37" x14ac:dyDescent="0.25"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  <c r="AA1559" s="1"/>
      <c r="AB1559" s="1"/>
      <c r="AC1559" s="1"/>
      <c r="AD1559" s="1"/>
      <c r="AE1559" s="1"/>
      <c r="AF1559" s="1"/>
      <c r="AG1559" s="1"/>
      <c r="AH1559" s="1"/>
      <c r="AI1559" s="1"/>
      <c r="AJ1559" s="1"/>
      <c r="AK1559" s="1"/>
    </row>
    <row r="1560" spans="6:37" x14ac:dyDescent="0.25"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  <c r="AA1560" s="1"/>
      <c r="AB1560" s="1"/>
      <c r="AC1560" s="1"/>
      <c r="AD1560" s="1"/>
      <c r="AE1560" s="1"/>
      <c r="AF1560" s="1"/>
      <c r="AG1560" s="1"/>
      <c r="AH1560" s="1"/>
      <c r="AI1560" s="1"/>
      <c r="AJ1560" s="1"/>
      <c r="AK1560" s="1"/>
    </row>
    <row r="1561" spans="6:37" x14ac:dyDescent="0.25"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  <c r="AA1561" s="1"/>
      <c r="AB1561" s="1"/>
      <c r="AC1561" s="1"/>
      <c r="AD1561" s="1"/>
      <c r="AE1561" s="1"/>
      <c r="AF1561" s="1"/>
      <c r="AG1561" s="1"/>
      <c r="AH1561" s="1"/>
      <c r="AI1561" s="1"/>
      <c r="AJ1561" s="1"/>
      <c r="AK1561" s="1"/>
    </row>
    <row r="1562" spans="6:37" x14ac:dyDescent="0.25"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  <c r="AA1562" s="1"/>
      <c r="AB1562" s="1"/>
      <c r="AC1562" s="1"/>
      <c r="AD1562" s="1"/>
      <c r="AE1562" s="1"/>
      <c r="AF1562" s="1"/>
      <c r="AG1562" s="1"/>
      <c r="AH1562" s="1"/>
      <c r="AI1562" s="1"/>
      <c r="AJ1562" s="1"/>
      <c r="AK1562" s="1"/>
    </row>
    <row r="1563" spans="6:37" x14ac:dyDescent="0.25"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  <c r="AA1563" s="1"/>
      <c r="AB1563" s="1"/>
      <c r="AC1563" s="1"/>
      <c r="AD1563" s="1"/>
      <c r="AE1563" s="1"/>
      <c r="AF1563" s="1"/>
      <c r="AG1563" s="1"/>
      <c r="AH1563" s="1"/>
      <c r="AI1563" s="1"/>
      <c r="AJ1563" s="1"/>
      <c r="AK1563" s="1"/>
    </row>
    <row r="1564" spans="6:37" x14ac:dyDescent="0.25"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  <c r="AJ1564" s="1"/>
      <c r="AK1564" s="1"/>
    </row>
    <row r="1565" spans="6:37" x14ac:dyDescent="0.25"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  <c r="AJ1565" s="1"/>
      <c r="AK1565" s="1"/>
    </row>
    <row r="1566" spans="6:37" x14ac:dyDescent="0.25"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  <c r="AJ1566" s="1"/>
      <c r="AK1566" s="1"/>
    </row>
    <row r="1567" spans="6:37" x14ac:dyDescent="0.25"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  <c r="AJ1567" s="1"/>
      <c r="AK1567" s="1"/>
    </row>
    <row r="1568" spans="6:37" x14ac:dyDescent="0.25"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/>
      <c r="AG1568" s="1"/>
      <c r="AH1568" s="1"/>
      <c r="AI1568" s="1"/>
      <c r="AJ1568" s="1"/>
      <c r="AK1568" s="1"/>
    </row>
    <row r="1569" spans="6:37" x14ac:dyDescent="0.25"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  <c r="AA1569" s="1"/>
      <c r="AB1569" s="1"/>
      <c r="AC1569" s="1"/>
      <c r="AD1569" s="1"/>
      <c r="AE1569" s="1"/>
      <c r="AF1569" s="1"/>
      <c r="AG1569" s="1"/>
      <c r="AH1569" s="1"/>
      <c r="AI1569" s="1"/>
      <c r="AJ1569" s="1"/>
      <c r="AK1569" s="1"/>
    </row>
    <row r="1570" spans="6:37" x14ac:dyDescent="0.25"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  <c r="AA1570" s="1"/>
      <c r="AB1570" s="1"/>
      <c r="AC1570" s="1"/>
      <c r="AD1570" s="1"/>
      <c r="AE1570" s="1"/>
      <c r="AF1570" s="1"/>
      <c r="AG1570" s="1"/>
      <c r="AH1570" s="1"/>
      <c r="AI1570" s="1"/>
      <c r="AJ1570" s="1"/>
      <c r="AK1570" s="1"/>
    </row>
    <row r="1571" spans="6:37" x14ac:dyDescent="0.25"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  <c r="AA1571" s="1"/>
      <c r="AB1571" s="1"/>
      <c r="AC1571" s="1"/>
      <c r="AD1571" s="1"/>
      <c r="AE1571" s="1"/>
      <c r="AF1571" s="1"/>
      <c r="AG1571" s="1"/>
      <c r="AH1571" s="1"/>
      <c r="AI1571" s="1"/>
      <c r="AJ1571" s="1"/>
      <c r="AK1571" s="1"/>
    </row>
    <row r="1572" spans="6:37" x14ac:dyDescent="0.25"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  <c r="AA1572" s="1"/>
      <c r="AB1572" s="1"/>
      <c r="AC1572" s="1"/>
      <c r="AD1572" s="1"/>
      <c r="AE1572" s="1"/>
      <c r="AF1572" s="1"/>
      <c r="AG1572" s="1"/>
      <c r="AH1572" s="1"/>
      <c r="AI1572" s="1"/>
      <c r="AJ1572" s="1"/>
      <c r="AK1572" s="1"/>
    </row>
    <row r="1573" spans="6:37" x14ac:dyDescent="0.25"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  <c r="AA1573" s="1"/>
      <c r="AB1573" s="1"/>
      <c r="AC1573" s="1"/>
      <c r="AD1573" s="1"/>
      <c r="AE1573" s="1"/>
      <c r="AF1573" s="1"/>
      <c r="AG1573" s="1"/>
      <c r="AH1573" s="1"/>
      <c r="AI1573" s="1"/>
      <c r="AJ1573" s="1"/>
      <c r="AK1573" s="1"/>
    </row>
    <row r="1574" spans="6:37" x14ac:dyDescent="0.25"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  <c r="AA1574" s="1"/>
      <c r="AB1574" s="1"/>
      <c r="AC1574" s="1"/>
      <c r="AD1574" s="1"/>
      <c r="AE1574" s="1"/>
      <c r="AF1574" s="1"/>
      <c r="AG1574" s="1"/>
      <c r="AH1574" s="1"/>
      <c r="AI1574" s="1"/>
      <c r="AJ1574" s="1"/>
      <c r="AK1574" s="1"/>
    </row>
    <row r="1575" spans="6:37" x14ac:dyDescent="0.25"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  <c r="AA1575" s="1"/>
      <c r="AB1575" s="1"/>
      <c r="AC1575" s="1"/>
      <c r="AD1575" s="1"/>
      <c r="AE1575" s="1"/>
      <c r="AF1575" s="1"/>
      <c r="AG1575" s="1"/>
      <c r="AH1575" s="1"/>
      <c r="AI1575" s="1"/>
      <c r="AJ1575" s="1"/>
      <c r="AK1575" s="1"/>
    </row>
    <row r="1576" spans="6:37" x14ac:dyDescent="0.25"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  <c r="AA1576" s="1"/>
      <c r="AB1576" s="1"/>
      <c r="AC1576" s="1"/>
      <c r="AD1576" s="1"/>
      <c r="AE1576" s="1"/>
      <c r="AF1576" s="1"/>
      <c r="AG1576" s="1"/>
      <c r="AH1576" s="1"/>
      <c r="AI1576" s="1"/>
      <c r="AJ1576" s="1"/>
      <c r="AK1576" s="1"/>
    </row>
    <row r="1577" spans="6:37" x14ac:dyDescent="0.25"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  <c r="AA1577" s="1"/>
      <c r="AB1577" s="1"/>
      <c r="AC1577" s="1"/>
      <c r="AD1577" s="1"/>
      <c r="AE1577" s="1"/>
      <c r="AF1577" s="1"/>
      <c r="AG1577" s="1"/>
      <c r="AH1577" s="1"/>
      <c r="AI1577" s="1"/>
      <c r="AJ1577" s="1"/>
      <c r="AK1577" s="1"/>
    </row>
    <row r="1578" spans="6:37" x14ac:dyDescent="0.25"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  <c r="AA1578" s="1"/>
      <c r="AB1578" s="1"/>
      <c r="AC1578" s="1"/>
      <c r="AD1578" s="1"/>
      <c r="AE1578" s="1"/>
      <c r="AF1578" s="1"/>
      <c r="AG1578" s="1"/>
      <c r="AH1578" s="1"/>
      <c r="AI1578" s="1"/>
      <c r="AJ1578" s="1"/>
      <c r="AK1578" s="1"/>
    </row>
    <row r="1579" spans="6:37" x14ac:dyDescent="0.25"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  <c r="AA1579" s="1"/>
      <c r="AB1579" s="1"/>
      <c r="AC1579" s="1"/>
      <c r="AD1579" s="1"/>
      <c r="AE1579" s="1"/>
      <c r="AF1579" s="1"/>
      <c r="AG1579" s="1"/>
      <c r="AH1579" s="1"/>
      <c r="AI1579" s="1"/>
      <c r="AJ1579" s="1"/>
      <c r="AK1579" s="1"/>
    </row>
    <row r="1580" spans="6:37" x14ac:dyDescent="0.25"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  <c r="AA1580" s="1"/>
      <c r="AB1580" s="1"/>
      <c r="AC1580" s="1"/>
      <c r="AD1580" s="1"/>
      <c r="AE1580" s="1"/>
      <c r="AF1580" s="1"/>
      <c r="AG1580" s="1"/>
      <c r="AH1580" s="1"/>
      <c r="AI1580" s="1"/>
      <c r="AJ1580" s="1"/>
      <c r="AK1580" s="1"/>
    </row>
    <row r="1581" spans="6:37" x14ac:dyDescent="0.25"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  <c r="AA1581" s="1"/>
      <c r="AB1581" s="1"/>
      <c r="AC1581" s="1"/>
      <c r="AD1581" s="1"/>
      <c r="AE1581" s="1"/>
      <c r="AF1581" s="1"/>
      <c r="AG1581" s="1"/>
      <c r="AH1581" s="1"/>
      <c r="AI1581" s="1"/>
      <c r="AJ1581" s="1"/>
      <c r="AK1581" s="1"/>
    </row>
    <row r="1582" spans="6:37" x14ac:dyDescent="0.25"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  <c r="AA1582" s="1"/>
      <c r="AB1582" s="1"/>
      <c r="AC1582" s="1"/>
      <c r="AD1582" s="1"/>
      <c r="AE1582" s="1"/>
      <c r="AF1582" s="1"/>
      <c r="AG1582" s="1"/>
      <c r="AH1582" s="1"/>
      <c r="AI1582" s="1"/>
      <c r="AJ1582" s="1"/>
      <c r="AK1582" s="1"/>
    </row>
  </sheetData>
  <mergeCells count="2">
    <mergeCell ref="A1:E1"/>
    <mergeCell ref="A23:E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E1C7D-F6E2-48BC-9DBE-82DFD7CFED32}">
  <sheetPr>
    <pageSetUpPr fitToPage="1"/>
  </sheetPr>
  <dimension ref="B1:E11"/>
  <sheetViews>
    <sheetView zoomScale="145" zoomScaleNormal="145" workbookViewId="0">
      <selection activeCell="B1" sqref="B1:E1"/>
    </sheetView>
  </sheetViews>
  <sheetFormatPr defaultRowHeight="15" x14ac:dyDescent="0.25"/>
  <cols>
    <col min="2" max="2" width="6.140625" customWidth="1"/>
    <col min="3" max="3" width="10.5703125" customWidth="1"/>
    <col min="4" max="4" width="95.5703125" customWidth="1"/>
    <col min="5" max="5" width="11.42578125" customWidth="1"/>
  </cols>
  <sheetData>
    <row r="1" spans="2:5" ht="29.45" customHeight="1" thickBot="1" x14ac:dyDescent="0.3">
      <c r="B1" s="41" t="s">
        <v>45</v>
      </c>
      <c r="C1" s="41"/>
      <c r="D1" s="41"/>
      <c r="E1" s="41"/>
    </row>
    <row r="2" spans="2:5" ht="16.5" thickTop="1" thickBot="1" x14ac:dyDescent="0.3">
      <c r="B2" s="33" t="s">
        <v>29</v>
      </c>
      <c r="C2" s="33" t="s">
        <v>28</v>
      </c>
      <c r="D2" s="33" t="s">
        <v>47</v>
      </c>
      <c r="E2" s="33" t="s">
        <v>30</v>
      </c>
    </row>
    <row r="3" spans="2:5" ht="16.5" thickTop="1" thickBot="1" x14ac:dyDescent="0.3">
      <c r="B3" s="22" t="s">
        <v>36</v>
      </c>
      <c r="C3" s="21">
        <v>350</v>
      </c>
      <c r="D3" s="38" t="s">
        <v>44</v>
      </c>
      <c r="E3" s="23"/>
    </row>
    <row r="4" spans="2:5" ht="15.75" thickBot="1" x14ac:dyDescent="0.3">
      <c r="B4" s="22" t="s">
        <v>37</v>
      </c>
      <c r="C4" s="21">
        <v>600</v>
      </c>
      <c r="D4" s="19" t="s">
        <v>2</v>
      </c>
      <c r="E4" s="23"/>
    </row>
    <row r="5" spans="2:5" ht="15.75" thickBot="1" x14ac:dyDescent="0.3">
      <c r="B5" s="22" t="s">
        <v>38</v>
      </c>
      <c r="C5" s="21">
        <v>350</v>
      </c>
      <c r="D5" s="19" t="s">
        <v>31</v>
      </c>
      <c r="E5" s="23"/>
    </row>
    <row r="6" spans="2:5" ht="15.75" thickBot="1" x14ac:dyDescent="0.3">
      <c r="B6" s="22" t="s">
        <v>39</v>
      </c>
      <c r="C6" s="21">
        <v>350</v>
      </c>
      <c r="D6" s="19" t="s">
        <v>5</v>
      </c>
      <c r="E6" s="23"/>
    </row>
    <row r="7" spans="2:5" ht="15.75" thickBot="1" x14ac:dyDescent="0.3">
      <c r="B7" s="22" t="s">
        <v>40</v>
      </c>
      <c r="C7" s="21">
        <v>350</v>
      </c>
      <c r="D7" s="19" t="s">
        <v>32</v>
      </c>
      <c r="E7" s="23"/>
    </row>
    <row r="8" spans="2:5" ht="15.75" thickBot="1" x14ac:dyDescent="0.3">
      <c r="B8" s="22" t="s">
        <v>41</v>
      </c>
      <c r="C8" s="21">
        <v>350</v>
      </c>
      <c r="D8" s="19" t="s">
        <v>33</v>
      </c>
      <c r="E8" s="23"/>
    </row>
    <row r="9" spans="2:5" ht="30.75" thickBot="1" x14ac:dyDescent="0.3">
      <c r="B9" s="22" t="s">
        <v>42</v>
      </c>
      <c r="C9" s="21">
        <v>1</v>
      </c>
      <c r="D9" s="20" t="s">
        <v>34</v>
      </c>
      <c r="E9" s="23"/>
    </row>
    <row r="10" spans="2:5" ht="15.75" thickBot="1" x14ac:dyDescent="0.3">
      <c r="B10" s="22" t="s">
        <v>43</v>
      </c>
      <c r="C10" s="21">
        <v>3</v>
      </c>
      <c r="D10" s="20" t="s">
        <v>35</v>
      </c>
      <c r="E10" s="23"/>
    </row>
    <row r="11" spans="2:5" x14ac:dyDescent="0.25">
      <c r="B11" s="34"/>
      <c r="C11" s="35"/>
      <c r="D11" s="36" t="s">
        <v>49</v>
      </c>
      <c r="E11" s="37">
        <f>SUM(E3:E10)</f>
        <v>0</v>
      </c>
    </row>
  </sheetData>
  <mergeCells count="1">
    <mergeCell ref="B1:E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8" ma:contentTypeDescription="Create a new document." ma:contentTypeScope="" ma:versionID="e60a334aff6b1798f1f8df28a8c7ff0c">
  <xsd:schema xmlns:xsd="http://www.w3.org/2001/XMLSchema" xmlns:xs="http://www.w3.org/2001/XMLSchema" xmlns:p="http://schemas.microsoft.com/office/2006/metadata/properties" xmlns:ns2="118c9a18-80f4-4e5c-9b32-eec0fd092ad5" targetNamespace="http://schemas.microsoft.com/office/2006/metadata/properties" ma:root="true" ma:fieldsID="1c9059091f693d8bbb6889f2e2df9397" ns2:_="">
    <xsd:import namespace="118c9a18-80f4-4e5c-9b32-eec0fd092ad5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1BB370D0-7582-4BFC-A825-4876992B87C6}"/>
</file>

<file path=customXml/itemProps2.xml><?xml version="1.0" encoding="utf-8"?>
<ds:datastoreItem xmlns:ds="http://schemas.openxmlformats.org/officeDocument/2006/customXml" ds:itemID="{C7065C54-690A-42E7-B1F5-3FC636E1273A}">
  <ds:schemaRefs>
    <ds:schemaRef ds:uri="http://schemas.microsoft.com/office/2006/metadata/properties"/>
    <ds:schemaRef ds:uri="http://purl.org/dc/elements/1.1/"/>
    <ds:schemaRef ds:uri="http://purl.org/dc/terms/"/>
    <ds:schemaRef ds:uri="488de78e-08bf-4a6a-94ee-645c1ed3e8a5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9C4BA2-A746-424E-A3E6-8BAB1FBC853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1D38328-2917-4B4A-B9BA-CAA4B4FE73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Price List</vt:lpstr>
      <vt:lpstr>Scenario for evaluation</vt:lpstr>
      <vt:lpstr>'Price List'!Print_Area</vt:lpstr>
      <vt:lpstr>'Scenario for evaluation'!Print_Area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MCDONALD Ruth (EMSA)</dc:creator>
  <cp:lastModifiedBy>PANDOLFI Gaia (EMSA)</cp:lastModifiedBy>
  <cp:lastPrinted>2022-08-31T15:17:15Z</cp:lastPrinted>
  <dcterms:created xsi:type="dcterms:W3CDTF">2022-07-11T11:24:31Z</dcterms:created>
  <dcterms:modified xsi:type="dcterms:W3CDTF">2022-09-16T13:33:25Z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